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tabRatio="772" activeTab="1"/>
  </bookViews>
  <sheets>
    <sheet name="Lanbideen Sailkapen Nazionala" sheetId="7" r:id="rId1"/>
    <sheet name="Lanbideko Eskaintzak" sheetId="2" r:id="rId2"/>
    <sheet name="OKN 1,2,3 EUSKAR_BAI_EZ_lurrald" sheetId="3" r:id="rId3"/>
    <sheet name="OKN_1_EUSKARA_MAILA" sheetId="8" r:id="rId4"/>
    <sheet name="OKN_1,2,3 EUSKAR BAI_EZ" sheetId="4" r:id="rId5"/>
    <sheet name="OKN_2_3_EUSKARA MAILA" sheetId="1" r:id="rId6"/>
  </sheets>
  <definedNames>
    <definedName name="_xlnm._FilterDatabase" localSheetId="0" hidden="1">'Lanbideen Sailkapen Nazionala'!$B$7:$F$768</definedName>
    <definedName name="_xlnm._FilterDatabase" localSheetId="4" hidden="1">'OKN_1,2,3 EUSKAR BAI_EZ'!$A$7:$F$7</definedName>
    <definedName name="_xlnm.Database" localSheetId="0">#REF!</definedName>
    <definedName name="_xlnm.Database">#REF!</definedName>
    <definedName name="_xlnm.Print_Titles" localSheetId="0">'Lanbideen Sailkapen Nazionala'!#REF!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</calcChain>
</file>

<file path=xl/sharedStrings.xml><?xml version="1.0" encoding="utf-8"?>
<sst xmlns="http://schemas.openxmlformats.org/spreadsheetml/2006/main" count="2637" uniqueCount="1921">
  <si>
    <t>0  Fuerzas Armadas</t>
  </si>
  <si>
    <t>00 Ocupaciones militares</t>
  </si>
  <si>
    <t>001 Oficiales y suboficiales de las fuerzas armadas</t>
  </si>
  <si>
    <t>Total</t>
  </si>
  <si>
    <t>1  Dirección de empresas y admins. públs.</t>
  </si>
  <si>
    <t>11 Miembros del poder ejecutivo y de los cuerpos legislativos; directivos de la Administración Pública y organizaciones de</t>
  </si>
  <si>
    <t>111 Miembros del poder ejecutivo y de los cuerpos legislativos; directivos de la Administración Pública y organizaciones de</t>
  </si>
  <si>
    <t>112 Directores generales y presidentes ejecutivos</t>
  </si>
  <si>
    <t>12 Directores de departamentos administrativos y comerciales</t>
  </si>
  <si>
    <t>121 Directores de departamentos administrativos</t>
  </si>
  <si>
    <t>122 Directores comerciales, de publicidad, relaciones públicas y de investigación y desarrollo</t>
  </si>
  <si>
    <t>13 Directores de producción y operaciones</t>
  </si>
  <si>
    <t>131 Directores de producción de explotaciones agropecuarias, forestales y pesqueras, y de industrias manufactureras, de mine</t>
  </si>
  <si>
    <t>132 Directores de servicios de tecnologías de la información y las comunicaciones (TIC) y de empresas de servicios profesion</t>
  </si>
  <si>
    <t>14 Directores y gerentes de empresas de alojamiento, restauración y comercio</t>
  </si>
  <si>
    <t>141 Directores y gerentes de empresas de alojamiento</t>
  </si>
  <si>
    <t>15 Directores y gerentes de otras empresas de servicios no clasificados bajo otros epígrafes</t>
  </si>
  <si>
    <t>150 Directores y gerentes de otras empresas de servicios no clasificados bajo otros epígrafes</t>
  </si>
  <si>
    <t>2  Técnicos y profesionales universitarios</t>
  </si>
  <si>
    <t>21 Profesionales de la salud</t>
  </si>
  <si>
    <t>211 Médicos</t>
  </si>
  <si>
    <t>212 Profesionales de enfermería y partería</t>
  </si>
  <si>
    <t>213 Veterinarios</t>
  </si>
  <si>
    <t>214 Farmacéuticos</t>
  </si>
  <si>
    <t>215 Otros profesionales de la salud</t>
  </si>
  <si>
    <t>22 Profesionales de la enseñanza infantil, primaria, secundaria y postsecundaria</t>
  </si>
  <si>
    <t>221 Profesores de universidades y otra enseñanza superior (excepto formación profesional)</t>
  </si>
  <si>
    <t>222 Profesores de formación profesional (materias específicas)</t>
  </si>
  <si>
    <t>223 Profesores de enseñanza secundaria (excepto materias específicas de formación profesional)</t>
  </si>
  <si>
    <t>224 Profesores de enseñanza primaria</t>
  </si>
  <si>
    <t>225 Maestros y educadores de enseñanza infantil</t>
  </si>
  <si>
    <t>23 Otros profesionales de la enseñanza</t>
  </si>
  <si>
    <t>231 Profesores y técnicos de educación especial</t>
  </si>
  <si>
    <t>232 Otros profesores y profesionales de la enseñanza</t>
  </si>
  <si>
    <t>24 Profesionales de la ciencias físicas, químicas, matemáticas y de las ingenierías</t>
  </si>
  <si>
    <t>241 Físicos, químicos, matemáticos y afines</t>
  </si>
  <si>
    <t>242 Profesionales en ciencias naturales</t>
  </si>
  <si>
    <t>243 Ingenieros (excepto ingenieros agrónomos, de montes, eléctricos, electrónicos y TIC)</t>
  </si>
  <si>
    <t>244 Ingenieros eléctricos, electrónicos y de telecomunicaciones</t>
  </si>
  <si>
    <t>245 Arquitectos, urbanistas e ingenieros geógrafos</t>
  </si>
  <si>
    <t>246 Ingenieros técnicos (excepto agrícolas, forestales, eléctricos, electrónicos y TIC)</t>
  </si>
  <si>
    <t>247 Ingenieros técnicos en electricidad, electrónica y telecomunicaciones</t>
  </si>
  <si>
    <t>248 Arquitectos técnicos, topógrafos y diseñadores</t>
  </si>
  <si>
    <t>25 Profesionales en derecho</t>
  </si>
  <si>
    <t>251 Jueces, magistrados, abogados y fiscales</t>
  </si>
  <si>
    <t>259 Otros profesionales del derecho</t>
  </si>
  <si>
    <t>26 Especialistas en organización de la Administración Pública y de las empresas y en la comercialización</t>
  </si>
  <si>
    <t>261 Especialistas en finanzas</t>
  </si>
  <si>
    <t>262 Especialistas en organización y administración</t>
  </si>
  <si>
    <t>263 Técnicos de empresas y actividades turísticas</t>
  </si>
  <si>
    <t>264 Profesionales de ventas técnicas y médicas (excepto las TIC)</t>
  </si>
  <si>
    <t>265 Otros profesionales de las ventas, la comercialización, la publicidad y las relaciones públicas</t>
  </si>
  <si>
    <t>27 Profesionales de las tecnologías de la información</t>
  </si>
  <si>
    <t>271 Analistas y diseñadores de software y multimedia</t>
  </si>
  <si>
    <t>272 Especialistas en bases de datos y en redes informáticas</t>
  </si>
  <si>
    <t>28 Profesionales en ciencias sociales</t>
  </si>
  <si>
    <t>281 Economistas</t>
  </si>
  <si>
    <t>282 Sociólogos, historiadores, psicólogos y otros profesionales en ciencias sociales</t>
  </si>
  <si>
    <t>29 Profesionales de la cultura y el espectáculo</t>
  </si>
  <si>
    <t>291 Archivistas, bibliotecarios, conservadores y afines</t>
  </si>
  <si>
    <t>292 Escritores, periodistas y lingüistas</t>
  </si>
  <si>
    <t>293 Artistas creativos e interpretativos</t>
  </si>
  <si>
    <t>3  Técnicos y profesionales de apoyo</t>
  </si>
  <si>
    <t>31 Técnicos de las ciencias y de las ingenierías</t>
  </si>
  <si>
    <t>311 Delineantes y dibujantes técnicos</t>
  </si>
  <si>
    <t>312 Técnicos de las ciencias físicas, químicas, medioambientales y de las ingenierías</t>
  </si>
  <si>
    <t>313 Técnicos en control de procesos</t>
  </si>
  <si>
    <t>314 Técnicos de las ciencias naturales y profesionales auxiliares afines</t>
  </si>
  <si>
    <t>316 Técnicos de control de calidad de las ciencias físicas, químicas y de las ingenierías</t>
  </si>
  <si>
    <t>32 Supervisores en ingeniería de minas, de industrias manufactureras y de la construcción</t>
  </si>
  <si>
    <t>320 Supervisores en ingeniería de minas, de industrias manufactureras y de la construcción</t>
  </si>
  <si>
    <t>33 Técnicos sanitarios y profesionales de las terapias alternativas</t>
  </si>
  <si>
    <t>331 Técnicos sanitarios de laboratorio, pruebas diagnósticas y prótesis</t>
  </si>
  <si>
    <t>332 Otros técnicos sanitarios</t>
  </si>
  <si>
    <t>34 Profesionales de apoyo en finanzas y matemáticas</t>
  </si>
  <si>
    <t>340 Profesionales de apoyo en finanzas y matemáticas</t>
  </si>
  <si>
    <t>35 Representantes, agentes comerciales y afines</t>
  </si>
  <si>
    <t>351 Agentes y representantes comerciales</t>
  </si>
  <si>
    <t>352 Otros agentes comerciales</t>
  </si>
  <si>
    <t>353 Agentes inmobiliarios y otros agentes</t>
  </si>
  <si>
    <t>36 Profesionales de apoyo a la gestión administrativa; técnicos de las fuerzas y cuerpos de seguridad</t>
  </si>
  <si>
    <t>361 Asistentes administrativos y especializados</t>
  </si>
  <si>
    <t>362 Agentes de aduanas, tributos y afines que trabajan en tareas propias de la Administración Pública</t>
  </si>
  <si>
    <t>37 Profesionales de apoyo de servicios jurídicos, sociales, culturales, deportivos y afines</t>
  </si>
  <si>
    <t>371 Profesionales de apoyo de servicios jurídicos y sociales</t>
  </si>
  <si>
    <t>372 Deportistas, entrenadores, instructores de actividades deportivas; monitores de actividades recreativas</t>
  </si>
  <si>
    <t>373 Técnicos y profesionales de apoyo de actividades culturales, artísticas y culinarias</t>
  </si>
  <si>
    <t>38 Técnicos de las tecnologías de la información y las comunicaciones (TIC)</t>
  </si>
  <si>
    <t>381 Técnicos en operaciones de tecnologías de la información y asistencia al usuario</t>
  </si>
  <si>
    <t>382 Programadores informáticos</t>
  </si>
  <si>
    <t>383 Técnicos en grabación audiovisual, radiodifusión y telecomunicaciones</t>
  </si>
  <si>
    <t>4  Empleados de tipo administrativo</t>
  </si>
  <si>
    <t>41 Empleados en servicios contables, financieros, y de servicios de apoyo a la producción y al transporte</t>
  </si>
  <si>
    <t>411 Empleados contables y financieros</t>
  </si>
  <si>
    <t>412 Empleados de registro de materiales, de servicios de apoyo a la producción y al transporte</t>
  </si>
  <si>
    <t>42 Empleados de bibliotecas, servicios de correos y afines</t>
  </si>
  <si>
    <t>421 Empleados de bibliotecas y archivos</t>
  </si>
  <si>
    <t>43 Otros empleados administrativos sin tareas de atención al público</t>
  </si>
  <si>
    <t>430 Otros empleados administrativos sin tareas de atención al público</t>
  </si>
  <si>
    <t>44 Empleados de agencias de viajes, recepcionistas y telefonistas; empleados de ventanilla y afines (excepto taquilleros)</t>
  </si>
  <si>
    <t>441 Empleados de información y recepcionistas (excepto de hoteles)</t>
  </si>
  <si>
    <t>442 Empleados de agencias de viajes, recepcionistas de hoteles y telefonistas</t>
  </si>
  <si>
    <t>443 Agentes de encuestas</t>
  </si>
  <si>
    <t>444 Empleados de ventanilla y afines (excepto taquilleros)</t>
  </si>
  <si>
    <t>45 Empleados administrativos con tareas de atención al público no clasificados bajo otros epígrafes</t>
  </si>
  <si>
    <t>450 Empleados administrativos con tareas de atención al público no clasificados bajo otros epígrafes</t>
  </si>
  <si>
    <t>5  Trabs. hostel., comercio, servs.person.</t>
  </si>
  <si>
    <t>51 Trabajadores asalariados de los servicios de restauración</t>
  </si>
  <si>
    <t>511 Cocineros asalariados</t>
  </si>
  <si>
    <t>512 Camareros asalariados</t>
  </si>
  <si>
    <t>52 Dependientes en tiendas y almacenes</t>
  </si>
  <si>
    <t>521 Jefes de sección de tiendas y almacenes</t>
  </si>
  <si>
    <t>522 Vendedores en tiendas y almacenes</t>
  </si>
  <si>
    <t>54 Vendedores (excepto en tiendas y almacenes)</t>
  </si>
  <si>
    <t>541 Vendedores en quioscos o en mercadillos</t>
  </si>
  <si>
    <t>542 Operadores de telemarketing</t>
  </si>
  <si>
    <t>543 Expendedores de gasolineras</t>
  </si>
  <si>
    <t>549 Otros vendedores</t>
  </si>
  <si>
    <t>55 Cajeros y taquilleros (excepto bancos)</t>
  </si>
  <si>
    <t>550 Cajeros y taquilleros (excepto bancos)</t>
  </si>
  <si>
    <t>56 Trabajadores de los cuidados a las personas en servicios de salud</t>
  </si>
  <si>
    <t>561 Auxiliares de enfermería</t>
  </si>
  <si>
    <t>562 Técnicos auxiliares de farmacia y emergencias sanitarias y otros trabajadores de los cuidados a las personas en servicio</t>
  </si>
  <si>
    <t>57 Otros trabajadores de los cuidados a las personas</t>
  </si>
  <si>
    <t>571 Trabajadores de los cuidados personales a domicilio (excepto cuidadores de niños)</t>
  </si>
  <si>
    <t>572 Cuidadores de niños</t>
  </si>
  <si>
    <t>58 Trabajadores de los servicios personales</t>
  </si>
  <si>
    <t>581 Peluqueros y especialistas en tratamientos de estética, bienestar y afines</t>
  </si>
  <si>
    <t>582 Trabajadores que atienden a viajeros, guías turísticos y afines</t>
  </si>
  <si>
    <t>583 Supervisores de mantenimiento y limpieza de edificios, conserjes y mayordomos domésticos</t>
  </si>
  <si>
    <t>589 Otros trabajadores de servicios personales</t>
  </si>
  <si>
    <t>59 Trabajadores de los servicios de protección y seguridad</t>
  </si>
  <si>
    <t>592 Policías</t>
  </si>
  <si>
    <t>594 Personal de seguridad privado</t>
  </si>
  <si>
    <t>599 Otros trabajadores de los servicios de protección y seguridad</t>
  </si>
  <si>
    <t>6  Trabs. cualif. agricultura y pesca</t>
  </si>
  <si>
    <t>61 Trabajadores cualificados en actividades agrícolas</t>
  </si>
  <si>
    <t>611 Trabajadores cualificados en actividades agrícolas (excepto en huertas, invernaderos, viveros y jardines)</t>
  </si>
  <si>
    <t>612 Trabajadores cualificados en huertas, invernaderos, viveros y jardines</t>
  </si>
  <si>
    <t>64 Trabajadores cualificados en actividades forestales, pesqueras y cinegéticas</t>
  </si>
  <si>
    <t>641 Trabajadores cualificados en actividades forestales y del medio natural</t>
  </si>
  <si>
    <t>7  Trabs. cualif. industria y construcción</t>
  </si>
  <si>
    <t>71 Trabajadores en obras estructurales de construcción y afines</t>
  </si>
  <si>
    <t>712 Albañiles, canteros, tronzadores, labrantes y grabadores de piedras</t>
  </si>
  <si>
    <t>713 Carpinteros (excepto ebanistas y montadores de estructuras metálicas)</t>
  </si>
  <si>
    <t>719 Otros trabajadores de las obras estructurales de construcción</t>
  </si>
  <si>
    <t>72 Trabajadores de acabado de construcciones e instalaciones (excepto electricistas), pintores y afines</t>
  </si>
  <si>
    <t>722 Fontaneros e instaladores de tuberías</t>
  </si>
  <si>
    <t>723 Pintores, empapeladores y afines</t>
  </si>
  <si>
    <t>725 Mecánicos-instaladores de refrigeración y climatización</t>
  </si>
  <si>
    <t>73 Soldadores, chapistas, montadores de estructuras metálicas, herreros, elaboradores de herramientas y afines</t>
  </si>
  <si>
    <t>731 Moldeadores, soldadores, chapistas, montadores de estructuras metálicas y trabajadores afines</t>
  </si>
  <si>
    <t>732 Herreros y trabajadores de la fabricación de herramientas y afines</t>
  </si>
  <si>
    <t>74 Mecánicos y ajustadores de maquinaria</t>
  </si>
  <si>
    <t>740 Mecánicos y ajustadores de maquinaria</t>
  </si>
  <si>
    <t>75 Trabajadores especializados en electricidad y electrotecnología</t>
  </si>
  <si>
    <t>751 Electricistas de la construcción y afines</t>
  </si>
  <si>
    <t>752 Otros instaladores y reparadores de equipos eléctricos</t>
  </si>
  <si>
    <t>753 Instaladores y reparadores de equipos electrónicos y de telecomunicaciones</t>
  </si>
  <si>
    <t>76 Mecánicos de precisión en metales, ceramistas, vidrieros, artesanos y trabajadores de artes gráficas</t>
  </si>
  <si>
    <t>761 Mecánicos de precisión en metales, ceramistas, vidrieros y artesanos</t>
  </si>
  <si>
    <t>762 Oficiales y operarios de las artes gráficas</t>
  </si>
  <si>
    <t>77 Trabajadores de la industria de la alimentación, bebidas y tabaco</t>
  </si>
  <si>
    <t>770 Trabajadores de la industria de la alimentación, bebidas y tabaco</t>
  </si>
  <si>
    <t>8  Opera. instal. ind., maquinaria y montaje</t>
  </si>
  <si>
    <t>81 Operadores de instalaciones y maquinaria fijas</t>
  </si>
  <si>
    <t>811 Operadores en instalaciones de la extracción y explotación de minerales</t>
  </si>
  <si>
    <t>812 Operadores en instalaciones para el tratamiento de metales</t>
  </si>
  <si>
    <t>819 Otros operadores de instalaciones y maquinaria fijas</t>
  </si>
  <si>
    <t>82 Montadores y ensambladores en fábricas</t>
  </si>
  <si>
    <t>820 Montadores y ensambladores en fábricas</t>
  </si>
  <si>
    <t>83 Maquinistas de locomotoras, operadores de maquinaria agrícola y de equipos pesados móviles, y marineros</t>
  </si>
  <si>
    <t>832 Operadores de maquinaria agrícola y forestal móvil</t>
  </si>
  <si>
    <t>833 Operadores de otras máquinas móviles</t>
  </si>
  <si>
    <t>834 Marineros de puente, marineros de máquinas y afines</t>
  </si>
  <si>
    <t>84 Conductores de vehículos para el transporte urbano o por carretera</t>
  </si>
  <si>
    <t>841 Conductores de automóviles, taxis y furgonetas</t>
  </si>
  <si>
    <t>842 Conductores de autobuses y tranvías</t>
  </si>
  <si>
    <t>843 Conductores de camiones</t>
  </si>
  <si>
    <t>844 Conductores de motocicletas y ciclomotores</t>
  </si>
  <si>
    <t>9  Trabs. no cualificados</t>
  </si>
  <si>
    <t>91 Empleados domésticos</t>
  </si>
  <si>
    <t>910 Empleados domésticos</t>
  </si>
  <si>
    <t>92 Otro personal de limpieza</t>
  </si>
  <si>
    <t>921 Personal de limpieza de oficinas, hoteles y otros establecimientos similares</t>
  </si>
  <si>
    <t>922 Limpiadores de vehículos, ventanas y personal de limpieza a mano</t>
  </si>
  <si>
    <t>93 Ayudantes de preparación de alimentos</t>
  </si>
  <si>
    <t>931 Ayudantes de cocina</t>
  </si>
  <si>
    <t>94 Recogedores de residuos urbanos, vendedores callejeros y otras ocupaciones elementales en servicios</t>
  </si>
  <si>
    <t>942 Repartidores de publicidad, limpiabotas y otros trabajadores de oficios callejeros</t>
  </si>
  <si>
    <t>943 Ordenanzas, mozos de equipaje, repartidores a pie y afines</t>
  </si>
  <si>
    <t>944 Recogedores de residuos, clasificadores de desechos, barrenderos y afines</t>
  </si>
  <si>
    <t>949 Otras ocupaciones elementales</t>
  </si>
  <si>
    <t>95 Peones agrarios, forestales y de la pesca</t>
  </si>
  <si>
    <t>951 Peones agrícolas</t>
  </si>
  <si>
    <t>954 Peones de la pesca, la acuicultura, forestales y de la caza</t>
  </si>
  <si>
    <t>96 Peones de la construcción y de la minería</t>
  </si>
  <si>
    <t>960 Peones de la construcción y de la minería</t>
  </si>
  <si>
    <t>97 Peones de las industrias manufactureras</t>
  </si>
  <si>
    <t>970 Peones de las industrias manufactureras</t>
  </si>
  <si>
    <t>98 Peones del transporte, descargadores y reponedores</t>
  </si>
  <si>
    <t>981 Peones del transporte, descargadores y afines</t>
  </si>
  <si>
    <t>TOTAL OFERTAS QUE REQUIEREN EUSKERA</t>
  </si>
  <si>
    <t>CNO2011 a 3 dígitos</t>
  </si>
  <si>
    <t>No requerido</t>
  </si>
  <si>
    <t>A1-A2</t>
  </si>
  <si>
    <t>B1</t>
  </si>
  <si>
    <t>B2</t>
  </si>
  <si>
    <t>C1-C2</t>
  </si>
  <si>
    <t>NIVEL ORAL REQUERIDO</t>
  </si>
  <si>
    <t>NIVEL DE LECTURA REQUERIDO</t>
  </si>
  <si>
    <t>NIVEL DE ESCRITURA REQUERIDO</t>
  </si>
  <si>
    <t>CNO2011 a 1 dígito</t>
  </si>
  <si>
    <t>002 Tropa y marinería de las fuerzas armadas</t>
  </si>
  <si>
    <t>142 Directores y gerentes de empresas de restauración</t>
  </si>
  <si>
    <t>143 Directores y gerentes de empresas de comercio al por mayor y al por menor</t>
  </si>
  <si>
    <t>315 Profesionales en navegación marítima y aeronáutica</t>
  </si>
  <si>
    <t>422 Empleados de servicios de correos, codificadores, correctores y servicios de personal</t>
  </si>
  <si>
    <t>50 Camareros y cocineros propietarios</t>
  </si>
  <si>
    <t>500 Camareros y cocineros propietarios</t>
  </si>
  <si>
    <t>62 Trabajadores cualificados en actividades ganaderas, (incluidas avícolas, apícolas y similares)</t>
  </si>
  <si>
    <t>620 Trabajadores cualificados en actividades ganaderas (incluidas avícolas, apícolas y similares)</t>
  </si>
  <si>
    <t>63 Trabajadores cualificados en actividades agropecuarias mixtas</t>
  </si>
  <si>
    <t>630 Trabajadores cualificados en actividades agropecuarias mixtas</t>
  </si>
  <si>
    <t>642 Trabajadores cualificados en actividades pesqueras y acuicultura</t>
  </si>
  <si>
    <t>711 Trabajadores en hormigón, encofradores, ferrallistas y afines</t>
  </si>
  <si>
    <t>721 Escayolistas y aplicadores de revestimientos de pasta y mortero</t>
  </si>
  <si>
    <t>724 Soladores, colocadores de parquet y afines</t>
  </si>
  <si>
    <t>729 Otros trabajadores de acabado en la construcción, instalaciones (excepto electricistas) y afines</t>
  </si>
  <si>
    <t>78 Trabajadores de la madera, textil, confección, piel, cuero, calzado y otros operarios en oficios</t>
  </si>
  <si>
    <t>781 Trabajadores que tratan la madera y afines</t>
  </si>
  <si>
    <t>782 Ebanistas y trabajadores afines</t>
  </si>
  <si>
    <t>783 Trabajadores del textil, confección, piel, cuero y calzado</t>
  </si>
  <si>
    <t>789 Pegadores, buceadores, probadores de productos y otros operarios y artesanos diversos</t>
  </si>
  <si>
    <t>813 Operadores de instalaciones y máquinas de productos químicos, farmacéuticos y materiales fotosensibles</t>
  </si>
  <si>
    <t>814 Operadores en instalaciones para el tratamiento y transformación de la madera, la fabricación de papel, productos de pap</t>
  </si>
  <si>
    <t>815 Operadores de máquinas para fabricar productos textiles y artículos de piel y de cuero</t>
  </si>
  <si>
    <t>816 Operadores de máquinas para elaborar productos alimenticios, bebidas y tabaco</t>
  </si>
  <si>
    <t>817 Operadores de máquinas de lavandería y tintorería</t>
  </si>
  <si>
    <t>831 Maquinistas de locomotoras y afines</t>
  </si>
  <si>
    <t>932 Preparadores de comidas rápidas</t>
  </si>
  <si>
    <t>941 Vendedores callejeros</t>
  </si>
  <si>
    <t>952 Peones ganaderos</t>
  </si>
  <si>
    <t>953 Peones agropecuarios</t>
  </si>
  <si>
    <t>982 Reponedores</t>
  </si>
  <si>
    <t>Fuente: Lanbide-Gabinete Técnico</t>
  </si>
  <si>
    <t xml:space="preserve">Nº de ofertas  total </t>
  </si>
  <si>
    <t>Araba</t>
  </si>
  <si>
    <t>Gipuzkoa</t>
  </si>
  <si>
    <t>Bizkaia</t>
  </si>
  <si>
    <t>TOTAL</t>
  </si>
  <si>
    <t>No se require euskera</t>
  </si>
  <si>
    <t>Se requiere euskera</t>
  </si>
  <si>
    <t>% de la fila</t>
  </si>
  <si>
    <t>Resto del Estado</t>
  </si>
  <si>
    <t xml:space="preserve">CNO2011 </t>
  </si>
  <si>
    <t>O</t>
  </si>
  <si>
    <t>P</t>
  </si>
  <si>
    <t>D</t>
  </si>
  <si>
    <t>M</t>
  </si>
  <si>
    <t>F</t>
  </si>
  <si>
    <t>CORRELATIVO</t>
  </si>
  <si>
    <t>OFERTAS PARA LAS QUE SE REQUIERE EUSKERA</t>
  </si>
  <si>
    <t>OFERTAS PARA LAS QUE NO SE REQUIERE EUSKERA</t>
  </si>
  <si>
    <t xml:space="preserve">Registro de ofertas publicadas en la página web de Lanbide (2020-2021-2022) atendiendo a la ocupación que solicitan (Código Nacional de Ocupaciones, CNO2011, a 1,2 y 3 dígitos) según se requiere algún tipo de conocimiento de Euskera y por Territorio Histótico </t>
  </si>
  <si>
    <t xml:space="preserve">Registro de ofertas publicadas en la página web de Lanbide (2020, 2021 y 2022) atendiendo a la ocupación que solicitan (Código Nacional de Ocupaciones, CNO2011, a 1,2 y 3 dígitos) según se requiere algún tipo de conocimiento de Euskera y por Territorio Histótico </t>
  </si>
  <si>
    <t>Registro de ofertas publicadas en la página web de Lanbide (2020-2021 y 2022) atendiendo a la ocupación que solicitan (Código Nacional de Ocupaciones, CNO2011,2 y 3 dígitos) según se requiere algún tipo de conocimiento de Euskera o no</t>
  </si>
  <si>
    <t>1</t>
  </si>
  <si>
    <t>Directores y gerentes</t>
  </si>
  <si>
    <t>A</t>
  </si>
  <si>
    <t>11</t>
  </si>
  <si>
    <t>Miembros del poder ejecutivo y de los cuerpos legislativos; directivos de la Administración Pública y organizaciones de interés social; directores ejecutivos</t>
  </si>
  <si>
    <t>111</t>
  </si>
  <si>
    <t>Miembros del poder ejecutivo y de los cuerpos legislativos; directivos de la Administración Pública y organizaciones de interés social</t>
  </si>
  <si>
    <t>1111</t>
  </si>
  <si>
    <t>Miembros del poder ejecutivo (nacional, autonómico y local) y del poder legislativo</t>
  </si>
  <si>
    <t>1112</t>
  </si>
  <si>
    <t>Personal directivo de la Administración Pública</t>
  </si>
  <si>
    <t>Directores de organizaciones de interés social</t>
  </si>
  <si>
    <t>112</t>
  </si>
  <si>
    <t>Directores generales y presidentes ejecutivos</t>
  </si>
  <si>
    <t>1120</t>
  </si>
  <si>
    <t>12</t>
  </si>
  <si>
    <t>Directores de departamentos administrativos y comerciales</t>
  </si>
  <si>
    <t>121</t>
  </si>
  <si>
    <t>Directores de departamentos administrativos</t>
  </si>
  <si>
    <t>1211</t>
  </si>
  <si>
    <t>Directores financieros</t>
  </si>
  <si>
    <t>1212</t>
  </si>
  <si>
    <t>Directores de recursos humanos</t>
  </si>
  <si>
    <t>1219</t>
  </si>
  <si>
    <t>Directores de políticas y planificación y de otros departamentos administrativos no clasificados bajo otros epígrafes</t>
  </si>
  <si>
    <t>122</t>
  </si>
  <si>
    <t>Directores comerciales, de publicidad, relaciones públicas y de investigación y desarrollo</t>
  </si>
  <si>
    <t>1221</t>
  </si>
  <si>
    <t>Directores comerciales y de ventas</t>
  </si>
  <si>
    <t>1222</t>
  </si>
  <si>
    <t>Directores de publicidad y relaciones públicas</t>
  </si>
  <si>
    <t>1223</t>
  </si>
  <si>
    <t>Directores de investigación y desarrollo</t>
  </si>
  <si>
    <t>13</t>
  </si>
  <si>
    <t>Directores de producción y operaciones</t>
  </si>
  <si>
    <t>131</t>
  </si>
  <si>
    <t>Directores de producción de explotaciones agropecuarias, forestales y pesqueras, y de industrias manufactureras, de minería, construcción y distribución</t>
  </si>
  <si>
    <t>1311</t>
  </si>
  <si>
    <t>Directores de producción de explotaciones agropecuarias y forestales</t>
  </si>
  <si>
    <t>1312</t>
  </si>
  <si>
    <t>Directores de producción de explotaciones pesqueras y acuícolas</t>
  </si>
  <si>
    <t>1313</t>
  </si>
  <si>
    <t>Directores de industrias manufactureras</t>
  </si>
  <si>
    <t>1314</t>
  </si>
  <si>
    <t>Directores de explotaciones mineras</t>
  </si>
  <si>
    <t>1315</t>
  </si>
  <si>
    <t>Directores de empresas de abastecimiento, transporte, distribución y afines</t>
  </si>
  <si>
    <t>1316</t>
  </si>
  <si>
    <t>Directores de empresas de construcción</t>
  </si>
  <si>
    <t>Directores de servicios de tecnologías de la información y las comunicaciones (TIC) y de empresas de servicios profesionales</t>
  </si>
  <si>
    <t>1321</t>
  </si>
  <si>
    <t>Directores de servicios de tecnologías de la información y las comunicaciones (TIC)</t>
  </si>
  <si>
    <t>1322</t>
  </si>
  <si>
    <t>Directores de servicios sociales para niños</t>
  </si>
  <si>
    <t>1323</t>
  </si>
  <si>
    <t>Directores-gerentes de centros sanitarios</t>
  </si>
  <si>
    <t>1324</t>
  </si>
  <si>
    <t>Directores de servicios sociales para personas mayores</t>
  </si>
  <si>
    <t>1325</t>
  </si>
  <si>
    <t>Directores de otros servicios sociales</t>
  </si>
  <si>
    <t>1326</t>
  </si>
  <si>
    <t>Directores de servicios de educación</t>
  </si>
  <si>
    <t>1327</t>
  </si>
  <si>
    <t>Directores de sucursales de bancos, de servicios financieros y de seguros</t>
  </si>
  <si>
    <t>1329</t>
  </si>
  <si>
    <t>Directores de otras empresas de servicios profesionales no clasificados bajo otros epígrafes</t>
  </si>
  <si>
    <t>14</t>
  </si>
  <si>
    <t>Directores y gerentes de empresas de alojamiento, restauración y comercio</t>
  </si>
  <si>
    <t>141</t>
  </si>
  <si>
    <t>Directores y gerentes de empresas de alojamiento</t>
  </si>
  <si>
    <t>1411</t>
  </si>
  <si>
    <t>Directores y gerentes de hoteles</t>
  </si>
  <si>
    <t>1419</t>
  </si>
  <si>
    <t>Directores y gerentes de otras empresas de servicios de alojamiento</t>
  </si>
  <si>
    <t>142</t>
  </si>
  <si>
    <t>Directores y gerentes de empresas de restauración</t>
  </si>
  <si>
    <t>1421</t>
  </si>
  <si>
    <t>Directores y gerentes de restaurantes</t>
  </si>
  <si>
    <t>1422</t>
  </si>
  <si>
    <t>Directores y gerentes de bares, cafeterías y similares</t>
  </si>
  <si>
    <t>Directores y gerentes de empresas de catering y otras empresas de restauración</t>
  </si>
  <si>
    <t>143</t>
  </si>
  <si>
    <t>Directores y gerentes de empresas de comercio al por mayor y al por menor</t>
  </si>
  <si>
    <t>1431</t>
  </si>
  <si>
    <t>Directores y gerentes de empresas de comercio al por mayor</t>
  </si>
  <si>
    <t>1432</t>
  </si>
  <si>
    <t>Directores y gerentes de empresas de comercio al por menor</t>
  </si>
  <si>
    <t>Directores y gerentes de otras empresas de servicios no clasificados bajo otros epígrafes</t>
  </si>
  <si>
    <t>Directores y gerentes de empresas de actividades recreativas, culturales y deportivas</t>
  </si>
  <si>
    <t>Directores y gerentes de empresas de gestión de residuos y de otras empresas de servicios no clasificados bajo otros epígrafes</t>
  </si>
  <si>
    <t>2</t>
  </si>
  <si>
    <t>Técnicos y profesionales científicos e intelectuales</t>
  </si>
  <si>
    <t>B</t>
  </si>
  <si>
    <t>Técnicos y profesionales científicos e intelectuales de la salud y la enseñanza</t>
  </si>
  <si>
    <t>21</t>
  </si>
  <si>
    <t>Profesionales de la salud</t>
  </si>
  <si>
    <t>211</t>
  </si>
  <si>
    <t>Médicos</t>
  </si>
  <si>
    <t>2111</t>
  </si>
  <si>
    <t>Médicos de familia</t>
  </si>
  <si>
    <t>2112</t>
  </si>
  <si>
    <t>Otros médicos especialistas</t>
  </si>
  <si>
    <t>212</t>
  </si>
  <si>
    <t>Profesionales de enfermería y partería</t>
  </si>
  <si>
    <t>2121</t>
  </si>
  <si>
    <t>Enfermeros no especializados</t>
  </si>
  <si>
    <t>2122</t>
  </si>
  <si>
    <t>Enfermeros especializados (excepto matronos)</t>
  </si>
  <si>
    <t>2123</t>
  </si>
  <si>
    <t>Matronos</t>
  </si>
  <si>
    <t>Veterinarios</t>
  </si>
  <si>
    <t>Farmacéuticos</t>
  </si>
  <si>
    <t>Otros profesionales de la salud</t>
  </si>
  <si>
    <t>Odontólogos y estomatólogos</t>
  </si>
  <si>
    <t>Fisioterapeutas</t>
  </si>
  <si>
    <t>Dietistas y nutricionistas</t>
  </si>
  <si>
    <t>Logopedas</t>
  </si>
  <si>
    <t>Ópticos-optometristas</t>
  </si>
  <si>
    <t>Terapeutas ocupacionales</t>
  </si>
  <si>
    <t>Podólogos</t>
  </si>
  <si>
    <t>Profesionales de la salud y la higiene laboral y ambiental</t>
  </si>
  <si>
    <t>Profesionales de la salud no clasificados bajo otros epígrafes</t>
  </si>
  <si>
    <t>22</t>
  </si>
  <si>
    <t>Profesionales de la enseñanza infantil, primaria, secundaria y postsecundaria</t>
  </si>
  <si>
    <t>221</t>
  </si>
  <si>
    <t>Profesores de universidades y otra enseñanza superior (excepto formación profesional)</t>
  </si>
  <si>
    <t>222</t>
  </si>
  <si>
    <t>Profesores de formación profesional (materias específicas)</t>
  </si>
  <si>
    <t>2220</t>
  </si>
  <si>
    <t>223</t>
  </si>
  <si>
    <t>Profesores de enseñanza secundaria (excepto materias específicas de formación profesional)</t>
  </si>
  <si>
    <t>2230</t>
  </si>
  <si>
    <t>224</t>
  </si>
  <si>
    <t>Profesores de enseñanza primaria</t>
  </si>
  <si>
    <t>2240</t>
  </si>
  <si>
    <t>225</t>
  </si>
  <si>
    <t>Maestros y educadores de enseñanza infantil</t>
  </si>
  <si>
    <t>2251</t>
  </si>
  <si>
    <t>Maestros de educación infantil</t>
  </si>
  <si>
    <t>2252</t>
  </si>
  <si>
    <t>Técnicos en educación infantil</t>
  </si>
  <si>
    <t>23</t>
  </si>
  <si>
    <t>Otros profesionales de la enseñanza</t>
  </si>
  <si>
    <t>231</t>
  </si>
  <si>
    <t>Profesores y técnicos de educación especial</t>
  </si>
  <si>
    <t>2311</t>
  </si>
  <si>
    <t>Profesores de educación especial</t>
  </si>
  <si>
    <t>2312</t>
  </si>
  <si>
    <t>Técnicos educadores de educación especial</t>
  </si>
  <si>
    <t>232</t>
  </si>
  <si>
    <t>Otros profesores y profesionales de la enseñanza</t>
  </si>
  <si>
    <t>2321</t>
  </si>
  <si>
    <t>Especialistas en métodos didácticos y pedagógicos</t>
  </si>
  <si>
    <t>2322</t>
  </si>
  <si>
    <t>Profesores de enseñanza no reglada de idiomas</t>
  </si>
  <si>
    <t>2323</t>
  </si>
  <si>
    <t>Profesores de enseñanza no reglada de música y danza</t>
  </si>
  <si>
    <t>2324</t>
  </si>
  <si>
    <t>Profesores de enseñanza no reglada de artes</t>
  </si>
  <si>
    <t>2325</t>
  </si>
  <si>
    <t>Instructores en tecnologías de la información en enseñanza no reglada</t>
  </si>
  <si>
    <t>2326</t>
  </si>
  <si>
    <t>Profesionales de la educación ambiental</t>
  </si>
  <si>
    <t>2329</t>
  </si>
  <si>
    <t>Profesores y profesionales de la enseñanza no clasificados bajo otros epígrafes</t>
  </si>
  <si>
    <t>C</t>
  </si>
  <si>
    <t>Otros técnicos y profesionales científicos e intelectuales</t>
  </si>
  <si>
    <t>Profesionales de la ciencias físicas, químicas, matemáticas y de las ingenierías</t>
  </si>
  <si>
    <t>Físicos, químicos, matemáticos y afines</t>
  </si>
  <si>
    <t>Físicos y astrónomos</t>
  </si>
  <si>
    <t>Meteorólogos</t>
  </si>
  <si>
    <t>Químicos</t>
  </si>
  <si>
    <t>Geólogos y geofísicos</t>
  </si>
  <si>
    <t>Matemáticos y actuarios</t>
  </si>
  <si>
    <t>Estadísticos</t>
  </si>
  <si>
    <t>Profesionales en ciencias naturales</t>
  </si>
  <si>
    <t>Biólogos, botánicos, zoólogos y afines</t>
  </si>
  <si>
    <t>Ingenieros agrónomos</t>
  </si>
  <si>
    <t>Ingenieros de montes</t>
  </si>
  <si>
    <t>Ingenieros técnicos agrícolas</t>
  </si>
  <si>
    <t>Ingenieros técnicos forestales y del medio natural</t>
  </si>
  <si>
    <t>Profesionales de la protección ambiental</t>
  </si>
  <si>
    <t>Enólogos</t>
  </si>
  <si>
    <t>Ingenieros (excepto ingenieros agrónomos, de montes, eléctricos, electrónicos y TIC)</t>
  </si>
  <si>
    <t>Ingenieros industriales y de producción</t>
  </si>
  <si>
    <t>Ingenieros en construcción y obra civil</t>
  </si>
  <si>
    <t>Ingenieros mecánicos</t>
  </si>
  <si>
    <t>Ingenieros aeronáuticos</t>
  </si>
  <si>
    <t>Ingenieros químicos</t>
  </si>
  <si>
    <t>Ingenieros de minas, metalúrgicos y afines</t>
  </si>
  <si>
    <t>Ingenieros ambientales</t>
  </si>
  <si>
    <t>Ingenieros no clasificados bajo otros epígrafes</t>
  </si>
  <si>
    <t>Ingenieros eléctricos, electrónicos y de telecomunicaciones</t>
  </si>
  <si>
    <t>Ingenieros en electricidad</t>
  </si>
  <si>
    <t>Ingenieros electrónicos</t>
  </si>
  <si>
    <t>Ingenieros en telecomunicaciones</t>
  </si>
  <si>
    <t>Arquitectos, urbanistas e ingenieros geógrafos</t>
  </si>
  <si>
    <t>Arquitectos (excepto arquitectos paisajistas y urbanistas)</t>
  </si>
  <si>
    <t>Arquitectos paisajistas</t>
  </si>
  <si>
    <t>Urbanistas e ingenieros de tráfico</t>
  </si>
  <si>
    <t>Ingenieros geógrafos y cartógrafos</t>
  </si>
  <si>
    <t>Ingenieros técnicos (excepto agrícolas, forestales, eléctricos, electrónicos y TIC)</t>
  </si>
  <si>
    <t>Ingenieros técnicos industriales y de producción</t>
  </si>
  <si>
    <t>Ingenieros técnicos de obras públicas</t>
  </si>
  <si>
    <t>Ingenieros técnicos mecánicos</t>
  </si>
  <si>
    <t>Ingenieros técnicos aeronáuticos</t>
  </si>
  <si>
    <t>Ingenieros técnicos químicos</t>
  </si>
  <si>
    <t>Ingenieros técnicos de minas, metalúrgicos y afines</t>
  </si>
  <si>
    <t>Ingenieros técnicos no clasificados bajo otros epígrafes</t>
  </si>
  <si>
    <t>Ingenieros técnicos en electricidad, electrónica y telecomunicaciones</t>
  </si>
  <si>
    <t>Ingenieros técnicos en electricidad</t>
  </si>
  <si>
    <t>Ingenieros técnicos en electrónica</t>
  </si>
  <si>
    <t>Ingenieros técnicos en telecomunicaciones</t>
  </si>
  <si>
    <t>Arquitectos técnicos, topógrafos y diseñadores</t>
  </si>
  <si>
    <t>Arquitectos técnicos y técnicos urbanistas</t>
  </si>
  <si>
    <t>Diseñadores de productos y de prendas</t>
  </si>
  <si>
    <t>Ingenieros técnicos en topografía</t>
  </si>
  <si>
    <t>Diseñadores gráficos y multimedia</t>
  </si>
  <si>
    <t>Profesionales en derecho</t>
  </si>
  <si>
    <t>Jueces, magistrados, abogados y fiscales</t>
  </si>
  <si>
    <t>Abogados</t>
  </si>
  <si>
    <t>Fiscales</t>
  </si>
  <si>
    <t>Jueces y magistrados</t>
  </si>
  <si>
    <t>Otros profesionales del derecho</t>
  </si>
  <si>
    <t>Notarios y registradores</t>
  </si>
  <si>
    <t>Procuradores</t>
  </si>
  <si>
    <t>Profesionales del derecho no clasificados bajo otros epígrafes</t>
  </si>
  <si>
    <t>Especialistas en organización de la Administración Pública y de las empresas y en la comercialización</t>
  </si>
  <si>
    <t>Especialistas en finanzas</t>
  </si>
  <si>
    <t>Especialistas en contabilidad</t>
  </si>
  <si>
    <t>Asesores financieros y en inversiones</t>
  </si>
  <si>
    <t>Analistas financieros</t>
  </si>
  <si>
    <t>Especialistas en organización y administración</t>
  </si>
  <si>
    <t>Analistas de gestión y organización</t>
  </si>
  <si>
    <t>Especialistas en administración de política de empresas</t>
  </si>
  <si>
    <t>Especialistas de la Administración Pública</t>
  </si>
  <si>
    <t>Especialistas en políticas y servicios de personal y afines</t>
  </si>
  <si>
    <t>Especialistas en formación de personal</t>
  </si>
  <si>
    <t>Técnicos de empresas y actividades turísticas</t>
  </si>
  <si>
    <t>Profesionales de ventas técnicas y médicas (excepto las TIC)</t>
  </si>
  <si>
    <t>Otros profesionales de las ventas, la comercialización, la publicidad y las relaciones públicas</t>
  </si>
  <si>
    <t>Profesionales de la publicidad y la comercialización</t>
  </si>
  <si>
    <t>Profesionales de relaciones públicas</t>
  </si>
  <si>
    <t>Profesionales de la venta de tecnologías de la información y las comunicaciones</t>
  </si>
  <si>
    <t>Profesionales de las tecnologías de la información</t>
  </si>
  <si>
    <t>Analistas y diseñadores de software y multimedia</t>
  </si>
  <si>
    <t>Analistas de sistemas</t>
  </si>
  <si>
    <t>Analistas y diseñadores de software</t>
  </si>
  <si>
    <t>Analistas, programadores y diseñadores Web y multimedia</t>
  </si>
  <si>
    <t>Analistas y diseñadores de software y multimedia no clasificados bajo otros epígrafes</t>
  </si>
  <si>
    <t>Especialistas en bases de datos y en redes informáticas</t>
  </si>
  <si>
    <t>Diseñadores y administradores de bases de datos</t>
  </si>
  <si>
    <t>Administradores de sistemas y redes</t>
  </si>
  <si>
    <t>Analistas de redes informáticas</t>
  </si>
  <si>
    <t>Especialistas en bases de datos y en redes informáticas no clasificados bajo otros epígrafes</t>
  </si>
  <si>
    <t>Profesionales en ciencias sociales</t>
  </si>
  <si>
    <t>Economistas</t>
  </si>
  <si>
    <t>Sociólogos, historiadores, psicólogos y otros profesionales en ciencias sociales</t>
  </si>
  <si>
    <t>Sociólogos, geógrafos, antropólogos, arqueólogos y afines</t>
  </si>
  <si>
    <t>Filósofos, historiadores y profesionales en ciencias políticas</t>
  </si>
  <si>
    <t>Psicólogos</t>
  </si>
  <si>
    <t>Profesionales del trabajo y la educación social</t>
  </si>
  <si>
    <t>Agentes de igualdad de oportunidades entre mujeres y hombres</t>
  </si>
  <si>
    <t>Sacerdotes de las distintas religiones</t>
  </si>
  <si>
    <t>Profesionales de la cultura y el espectáculo</t>
  </si>
  <si>
    <t>Archivistas, bibliotecarios, conservadores y afines</t>
  </si>
  <si>
    <t>Archivistas y conservadores de museos</t>
  </si>
  <si>
    <t>Bibliotecarios, documentalistas y afines</t>
  </si>
  <si>
    <t>Escritores, periodistas y lingüistas</t>
  </si>
  <si>
    <t>Escritores</t>
  </si>
  <si>
    <t>Periodistas</t>
  </si>
  <si>
    <t>Filólogos, intérpretes y traductores</t>
  </si>
  <si>
    <t>Artistas creativos e interpretativos</t>
  </si>
  <si>
    <t>Artistas de artes plásticas y visuales</t>
  </si>
  <si>
    <t>Compositores, músicos y cantantes</t>
  </si>
  <si>
    <t>Coreógrafos y bailarines</t>
  </si>
  <si>
    <t>Directores de cine, de teatro y afines</t>
  </si>
  <si>
    <t>Actores</t>
  </si>
  <si>
    <t>Locutores de radio, televisión y otros presentadores</t>
  </si>
  <si>
    <t>Profesionales de espectáculos taurinos</t>
  </si>
  <si>
    <t>Artistas creativos e interpretativos no clasificados bajo otros epígrafes</t>
  </si>
  <si>
    <t>3</t>
  </si>
  <si>
    <t>Técnicos; profesionales de apoyo</t>
  </si>
  <si>
    <t>Técnicos de las ciencias y de las ingenierías</t>
  </si>
  <si>
    <t>Delineantes y dibujantes técnicos</t>
  </si>
  <si>
    <t>Técnicos de las ciencias físicas, químicas, medioambientales y de las ingenierías</t>
  </si>
  <si>
    <t>Técnicos en ciencias físicas y químicas</t>
  </si>
  <si>
    <t>Técnicos en construcción</t>
  </si>
  <si>
    <t>Técnicos en electricidad</t>
  </si>
  <si>
    <t>Técnicos en electrónica (excepto electromedicina)</t>
  </si>
  <si>
    <t>Técnicos en electrónica, especialidad en electromedicina</t>
  </si>
  <si>
    <t>Técnicos en mecánica</t>
  </si>
  <si>
    <t>Técnicos y analistas de laboratorio en química industrial</t>
  </si>
  <si>
    <t>Técnicos en metalurgia y minas</t>
  </si>
  <si>
    <t>Otros técnicos de las ciencias físicas, químicas, medioambientales y de las ingenierías</t>
  </si>
  <si>
    <t>Técnicos en control de procesos</t>
  </si>
  <si>
    <t>Técnicos en instalaciones de producción de energía</t>
  </si>
  <si>
    <t>Técnicos en instalaciones de tratamiento de residuos, de aguas y otros operadores en plantas similares</t>
  </si>
  <si>
    <t>Técnicos en control de instalaciones de procesamiento de productos químicos</t>
  </si>
  <si>
    <t>Técnicos de refinerías de petróleo y gas natural</t>
  </si>
  <si>
    <t>Técnicos en control de procesos de producción de metales</t>
  </si>
  <si>
    <t>Técnicos en control de procesos no clasificados bajo otros epígrafes</t>
  </si>
  <si>
    <t>Técnicos de las ciencias naturales y profesionales auxiliares afines</t>
  </si>
  <si>
    <t>Técnicos en ciencias biológicas (excepto en áreas sanitarias)</t>
  </si>
  <si>
    <t>Técnicos agropecuarios</t>
  </si>
  <si>
    <t>Técnicos forestales y del medio natural</t>
  </si>
  <si>
    <t>Profesionales en navegación marítima y aeronáutica</t>
  </si>
  <si>
    <t>Jefes y oficiales de máquinas</t>
  </si>
  <si>
    <t>Capitanes y oficiales de puente</t>
  </si>
  <si>
    <t>Pilotos de aviación y profesionales afines</t>
  </si>
  <si>
    <t>Controladores de tráfico aéreo</t>
  </si>
  <si>
    <t>Técnicos en seguridad aeronáutica</t>
  </si>
  <si>
    <t>Técnicos de control de calidad de las ciencias físicas, químicas y de las ingenierías</t>
  </si>
  <si>
    <t>Supervisores en ingeniería de minas, de industrias manufactureras y de la construcción</t>
  </si>
  <si>
    <t>Supervisores en ingeniería de minas</t>
  </si>
  <si>
    <t>Supervisores de la construcción</t>
  </si>
  <si>
    <t>Supervisores de industrias alimenticias y del tabaco</t>
  </si>
  <si>
    <t>Supervisores de industrias química y farmacéutica</t>
  </si>
  <si>
    <t>Supervisores de industrias de transformación de plásticos, caucho y resinas naturales</t>
  </si>
  <si>
    <r>
      <t>Supervisores de industrias de la madera y pastero papeleras</t>
    </r>
    <r>
      <rPr>
        <sz val="10"/>
        <color indexed="12"/>
        <rFont val="Arial"/>
        <family val="2"/>
      </rPr>
      <t/>
    </r>
  </si>
  <si>
    <t>Supervisores de la producción en industrias de artes gráficas y en la fabricación de productos de papel</t>
  </si>
  <si>
    <t>Supervisores de otras industrias manufactureras</t>
  </si>
  <si>
    <t>Técnicos sanitarios y profesionales de las terapias alternativas</t>
  </si>
  <si>
    <t>Técnicos sanitarios de laboratorio, pruebas diagnósticas y prótesis</t>
  </si>
  <si>
    <t>Técnicos en radioterapia</t>
  </si>
  <si>
    <t>Técnicos en imagen para el diagnóstico</t>
  </si>
  <si>
    <t>Técnicos en anatomía patológica y citología</t>
  </si>
  <si>
    <t>Técnicos en laboratorio de diagnóstico clínico</t>
  </si>
  <si>
    <t>Técnicos en ortoprótesis</t>
  </si>
  <si>
    <t>Técnicos en prótesis dentales</t>
  </si>
  <si>
    <t>Técnicos en audioprótesis</t>
  </si>
  <si>
    <t>Otros técnicos sanitarios</t>
  </si>
  <si>
    <t>Técnicos superiores en higiene bucodental</t>
  </si>
  <si>
    <t>Técnicos superiores en documentación sanitaria</t>
  </si>
  <si>
    <t>Técnicos superiores en dietética</t>
  </si>
  <si>
    <t>Técnicos en optometría</t>
  </si>
  <si>
    <t>Ayudantes fisioterapeutas</t>
  </si>
  <si>
    <t>Técnicos en prevención de riesgos laborales y salud ambiental</t>
  </si>
  <si>
    <t>Ayudantes de veterinaria</t>
  </si>
  <si>
    <t>Técnicos de la sanidad no clasificados bajo otros epígrafes</t>
  </si>
  <si>
    <t>Profesionales de las terapias alternativas</t>
  </si>
  <si>
    <t>Profesionales de la acupuntura, la naturopatía, la homeopatía, la medicina tradicional china y la ayurveda</t>
  </si>
  <si>
    <t>Otros profesionales de las terapias alternativas</t>
  </si>
  <si>
    <t>Profesionales de apoyo en finanzas y matemáticas</t>
  </si>
  <si>
    <t>Profesionales de apoyo e intermediarios de cambio, bolsa y finanzas</t>
  </si>
  <si>
    <t>Comerciales de préstamos y créditos</t>
  </si>
  <si>
    <t>Tenedores de libros</t>
  </si>
  <si>
    <t>Profesionales de apoyo en servicios estadísticos, matemáticos y afines</t>
  </si>
  <si>
    <t>Tasadores</t>
  </si>
  <si>
    <t>Representantes, agentes comerciales y afines</t>
  </si>
  <si>
    <t>Agentes y representantes comerciales</t>
  </si>
  <si>
    <t>Otros agentes comerciales</t>
  </si>
  <si>
    <t>Mediadores y agentes de seguros</t>
  </si>
  <si>
    <t>Agentes de compras</t>
  </si>
  <si>
    <t>Consignatarios</t>
  </si>
  <si>
    <t>Agentes inmobiliarios y otros agentes</t>
  </si>
  <si>
    <t>Representantes de aduanas</t>
  </si>
  <si>
    <t>Organizadores de conferencias y eventos</t>
  </si>
  <si>
    <t>Agentes o intermediarios en la contratación de la mano de obra (excepto representantes de espectáculos)</t>
  </si>
  <si>
    <t>Agentes y administradores de la propiedad inmobiliaria</t>
  </si>
  <si>
    <t>Portavoces y agentes de relaciones públicas</t>
  </si>
  <si>
    <t>Representantes artísticos y deportivos y otros agentes de servicios comerciales no clasificados bajo otros epígrafes</t>
  </si>
  <si>
    <t>Profesionales de apoyo a la gestión administrativa; técnicos de las fuerzas y cuerpos de seguridad</t>
  </si>
  <si>
    <t>Asistentes administrativos y especializados</t>
  </si>
  <si>
    <t>Supervisores de secretaría</t>
  </si>
  <si>
    <t>Asistentes jurídico-legales</t>
  </si>
  <si>
    <t>Asistentes de dirección y administrativos</t>
  </si>
  <si>
    <t>Secretarios de centros médicos o clínicas</t>
  </si>
  <si>
    <t>Agentes de aduanas, tributos y afines que trabajan en tareas propias de la Administración Pública</t>
  </si>
  <si>
    <t>Profesionales de apoyo de la Administración Pública de tributos</t>
  </si>
  <si>
    <t>Profesionales de apoyo de la Administración Pública de servicios sociales</t>
  </si>
  <si>
    <t>Profesionales de apoyo de la Administración Pública de servicios de expedición de licencias</t>
  </si>
  <si>
    <t>Otros profesionales de apoyo de la Administración Pública para tareas de inspección y control y tareas similares</t>
  </si>
  <si>
    <t>Técnicos de las fuerzas y cuerpos de seguridad</t>
  </si>
  <si>
    <t>Técnicos de la policía nacional, autonómica y local</t>
  </si>
  <si>
    <t>Suboficiales de la guardia civil</t>
  </si>
  <si>
    <t>Profesionales de apoyo de servicios jurídicos, sociales, culturales, deportivos y afines</t>
  </si>
  <si>
    <t>Profesionales de apoyo de servicios jurídicos y sociales</t>
  </si>
  <si>
    <t>Profesionales de apoyo de servicios jurídicos y servicios similares</t>
  </si>
  <si>
    <t>Detectives privados</t>
  </si>
  <si>
    <t>Profesionales de apoyo al trabajo y a la educación social</t>
  </si>
  <si>
    <t>Promotores de igualdad de oportunidades entre mujeres y hombres</t>
  </si>
  <si>
    <t>Animadores comunitarios</t>
  </si>
  <si>
    <t>Auxiliares laicos de las religiones</t>
  </si>
  <si>
    <t>Deportistas, entrenadores, instructores de actividades deportivas; monitores de actividades recreativas</t>
  </si>
  <si>
    <t>Atletas y deportistas</t>
  </si>
  <si>
    <t>Entrenadores y árbitros de actividades deportivas</t>
  </si>
  <si>
    <t>Instructores de actividades deportivas</t>
  </si>
  <si>
    <t>Monitores de actividades recreativas y de entretenimiento</t>
  </si>
  <si>
    <t>Técnicos y profesionales de apoyo de actividades culturales, artísticas y culinarias</t>
  </si>
  <si>
    <t>Fotógrafos</t>
  </si>
  <si>
    <t>Diseñadores y decoradores de interior</t>
  </si>
  <si>
    <t>Técnicos en galerías de arte, museos y bibliotecas</t>
  </si>
  <si>
    <t>Chefs</t>
  </si>
  <si>
    <t>Otros técnicos y profesionales de apoyo de actividades culturales y artísticas</t>
  </si>
  <si>
    <t>Técnicos de las tecnologías de la información y las comunicaciones (TIC)</t>
  </si>
  <si>
    <t>Técnicos en operaciones de tecnologías de la información y asistencia al usuario</t>
  </si>
  <si>
    <t>Técnicos en operaciones de sistemas informáticos</t>
  </si>
  <si>
    <t>Técnicos en asistencia al usuario de tecnologías de la información</t>
  </si>
  <si>
    <t>Técnicos en redes</t>
  </si>
  <si>
    <t>Técnicos de la Web</t>
  </si>
  <si>
    <t>Programadores informáticos</t>
  </si>
  <si>
    <t>Técnicos en grabación audiovisual, radiodifusión y telecomunicaciones</t>
  </si>
  <si>
    <t>Técnicos de grabación audiovisual</t>
  </si>
  <si>
    <t>Técnicos de radiodifusión</t>
  </si>
  <si>
    <t>Técnicos de ingeniería de las telecomunicaciones</t>
  </si>
  <si>
    <t>4</t>
  </si>
  <si>
    <t>Empleados contables, administrativos y otros empleados de oficina</t>
  </si>
  <si>
    <t>E</t>
  </si>
  <si>
    <t>Empleados de oficina que no atienden al público</t>
  </si>
  <si>
    <t>41</t>
  </si>
  <si>
    <t>Empleados en servicios contables, financieros, y de servicios de apoyo a la producción y al transporte</t>
  </si>
  <si>
    <t>411</t>
  </si>
  <si>
    <t>Empleados contables y financieros</t>
  </si>
  <si>
    <t>4111</t>
  </si>
  <si>
    <t>Empleados de contabilidad</t>
  </si>
  <si>
    <t>4112</t>
  </si>
  <si>
    <t>Empleados de control de personal y nóminas</t>
  </si>
  <si>
    <t>Empleados de oficina de servicios estadísticos, financieros y bancarios</t>
  </si>
  <si>
    <t>Empleados de registro de materiales, de servicios de apoyo a la producción y al transporte</t>
  </si>
  <si>
    <t>Empleados de control de abastecimientos e inventario</t>
  </si>
  <si>
    <t>Empleados de oficina de servicios de apoyo a la producción</t>
  </si>
  <si>
    <t>Empleados de logística y transporte de pasajeros y mercancías</t>
  </si>
  <si>
    <t>Empleados de bibliotecas, servicios de correos y afines</t>
  </si>
  <si>
    <t>Empleados de bibliotecas y archivos</t>
  </si>
  <si>
    <t>Empleados de servicios de correos, codificadores, correctores y servicios de personal</t>
  </si>
  <si>
    <t>Empleados de servicios de correos (excepto empleados de mostrador)</t>
  </si>
  <si>
    <t>Codificadores y correctores de imprenta</t>
  </si>
  <si>
    <t>Empleados de servicio de personal</t>
  </si>
  <si>
    <t>Otros empleados administrativos sin tareas de atención al público</t>
  </si>
  <si>
    <t>4301</t>
  </si>
  <si>
    <t>Grabadores de datos</t>
  </si>
  <si>
    <t>Empleados administrativos sin tareas de atención al público no clasificados bajo otros epígrafes</t>
  </si>
  <si>
    <t>Empleados de oficina que atienden al público</t>
  </si>
  <si>
    <t>Empleados de agencias de viajes, recepcionistas y telefonistas; empleados de ventanilla y afines (excepto taquilleros)</t>
  </si>
  <si>
    <t>Empleados de información y recepcionistas (excepto de hoteles)</t>
  </si>
  <si>
    <t>Empleados de información al usuario</t>
  </si>
  <si>
    <t>Recepcionistas (excepto de hoteles)</t>
  </si>
  <si>
    <t>Empleados de agencias de viajes, recepcionistas de hoteles y telefonistas</t>
  </si>
  <si>
    <t>Empleados de agencias de viajes</t>
  </si>
  <si>
    <t>Recepcionistas de hoteles</t>
  </si>
  <si>
    <t>Telefonistas</t>
  </si>
  <si>
    <t>Teleoperadores</t>
  </si>
  <si>
    <t>Agentes de encuestas</t>
  </si>
  <si>
    <t>Empleados de ventanilla y afines (excepto taquilleros)</t>
  </si>
  <si>
    <t>Cajeros de bancos y afines</t>
  </si>
  <si>
    <t>Empleados de venta de apuestas</t>
  </si>
  <si>
    <t>Empleados de sala de juegos y afines</t>
  </si>
  <si>
    <t>Empleados de casas de empeño y de préstamos</t>
  </si>
  <si>
    <t>Cobradores de facturas, deudas y empleados afines</t>
  </si>
  <si>
    <t>Empleados de mostrador de correos</t>
  </si>
  <si>
    <t>Empleados administrativos con tareas de atención al público no clasificados bajo otros epígrafes</t>
  </si>
  <si>
    <t>5</t>
  </si>
  <si>
    <t>Trabajadores de los servicios de restauración, personales, protección y vendedores</t>
  </si>
  <si>
    <t>G</t>
  </si>
  <si>
    <t>Trabajadores de los servicios de restauración y comercio</t>
  </si>
  <si>
    <t>Camareros y cocineros propietarios</t>
  </si>
  <si>
    <t>Trabajadores asalariados de los servicios de restauración</t>
  </si>
  <si>
    <t>Cocineros asalariados</t>
  </si>
  <si>
    <t>Camareros asalariados</t>
  </si>
  <si>
    <t>Dependientes en tiendas y almacenes</t>
  </si>
  <si>
    <t>Jefes de sección de tiendas y almacenes</t>
  </si>
  <si>
    <t>Vendedores en tiendas y almacenes</t>
  </si>
  <si>
    <t>Comerciantes propietarios de tiendas</t>
  </si>
  <si>
    <t>Vendedores (excepto en tiendas y almacenes)</t>
  </si>
  <si>
    <t>Vendedores en quioscos o en mercadillos</t>
  </si>
  <si>
    <t>Vendedores en quioscos</t>
  </si>
  <si>
    <t>Vendedores en mercados ocasionales y mercadillos</t>
  </si>
  <si>
    <t>Operadores de telemarketing</t>
  </si>
  <si>
    <t>Expendedores de gasolineras</t>
  </si>
  <si>
    <t>Otros vendedores</t>
  </si>
  <si>
    <t>Vendedores a domicilio</t>
  </si>
  <si>
    <t>Promotores de venta</t>
  </si>
  <si>
    <t>Modelos de moda, arte y publicidad</t>
  </si>
  <si>
    <t>Vendedores no clasificados bajo otros epígrafes</t>
  </si>
  <si>
    <t>Cajeros y taquilleros (excepto bancos)</t>
  </si>
  <si>
    <t>H</t>
  </si>
  <si>
    <t>Trabajadores de los servicios de salud y el cuidado de personas</t>
  </si>
  <si>
    <t>Trabajadores de los cuidados a las personas en servicios de salud</t>
  </si>
  <si>
    <t>Auxiliares de enfermería</t>
  </si>
  <si>
    <t>Auxiliares de enfermería hospitalaria</t>
  </si>
  <si>
    <t>Auxiliares de enfermería de atención primaria</t>
  </si>
  <si>
    <t>Técnicos auxiliares de farmacia y emergencias sanitarias y otros trabajadores de los cuidados a las personas en servicios de salud</t>
  </si>
  <si>
    <t>Técnicos auxiliares de farmacia</t>
  </si>
  <si>
    <t>Técnicos de emergencias sanitarias</t>
  </si>
  <si>
    <t>5629</t>
  </si>
  <si>
    <t>Trabajadores de los cuidados a las personas en servicios de salud no clasificados bajo otros epígrafes</t>
  </si>
  <si>
    <t>Otros trabajadores de los cuidados a las personas</t>
  </si>
  <si>
    <t>Trabajadores de los cuidados personales a domicilio (excepto cuidadores de niños)</t>
  </si>
  <si>
    <t>Trabajadores de los cuidados personales a domicilio</t>
  </si>
  <si>
    <t>Cuidadores de niños</t>
  </si>
  <si>
    <t>Cuidadores de niños en guarderías y centros educativos</t>
  </si>
  <si>
    <t>Cuidadores de niños en domicilios</t>
  </si>
  <si>
    <t>Trabajadores de los servicios personales</t>
  </si>
  <si>
    <t>Peluqueros y especialistas en tratamientos de estética, bienestar y afines</t>
  </si>
  <si>
    <t>Peluqueros</t>
  </si>
  <si>
    <t>Especialistas en tratamientos de estética, bienestar y afines</t>
  </si>
  <si>
    <t>Trabajadores que atienden a viajeros, guías turísticos y afines</t>
  </si>
  <si>
    <t>Auxiliares de vuelo y camareros de avión, barco y tren</t>
  </si>
  <si>
    <t>Revisores y cobradores de transporte terrestre</t>
  </si>
  <si>
    <t>Acompañantes turísticos</t>
  </si>
  <si>
    <t>Azafatos de tierra</t>
  </si>
  <si>
    <t>Guías de turismo</t>
  </si>
  <si>
    <t>Supervisores de mantenimiento y limpieza de edificios, conserjes y mayordomos domésticos</t>
  </si>
  <si>
    <t>Supervisores de mantenimiento y limpieza en oficinas, hoteles y otros establecimientos</t>
  </si>
  <si>
    <t>Mayordomos del servicio doméstico</t>
  </si>
  <si>
    <t>Conserjes de edificios</t>
  </si>
  <si>
    <t>Trabajadores propietarios de pequeños alojamientos</t>
  </si>
  <si>
    <t>Otros trabajadores de servicios personales</t>
  </si>
  <si>
    <t>Asistentes personales o personas de compañía</t>
  </si>
  <si>
    <t>Empleados de pompas fúnebres y embalsamadores</t>
  </si>
  <si>
    <t>Cuidadores de animales y adiestradores</t>
  </si>
  <si>
    <t>Instructores de autoescuela</t>
  </si>
  <si>
    <t>Astrólogos, adivinadores y afines</t>
  </si>
  <si>
    <t>Trabajadores de servicios personales no clasificados bajo otros epígrafes</t>
  </si>
  <si>
    <t>I</t>
  </si>
  <si>
    <t>Trabajadores de los servicios de protección y seguridad</t>
  </si>
  <si>
    <t>Guardias civiles</t>
  </si>
  <si>
    <t>Policías</t>
  </si>
  <si>
    <t>Policías nacionales</t>
  </si>
  <si>
    <t>Policías autonómicos</t>
  </si>
  <si>
    <t>Policías locales</t>
  </si>
  <si>
    <t>Bomberos</t>
  </si>
  <si>
    <t>Bomberos (excepto forestales)</t>
  </si>
  <si>
    <t>Bomberos forestales</t>
  </si>
  <si>
    <t>Personal de seguridad privado</t>
  </si>
  <si>
    <t>Vigilantes de seguridad y similares habilitados para ir armados</t>
  </si>
  <si>
    <t>Auxiliares de vigilante de seguridad y similares no habilitados para ir armados</t>
  </si>
  <si>
    <t>Otros trabajadores de los servicios de protección y seguridad</t>
  </si>
  <si>
    <t>Vigilantes de prisiones</t>
  </si>
  <si>
    <t>Bañistas-socorristas</t>
  </si>
  <si>
    <t>Agentes forestales y medioambientales</t>
  </si>
  <si>
    <t>Trabajadores de los servicios de protección y seguridad no clasificados bajo otros epígrafes</t>
  </si>
  <si>
    <t>6</t>
  </si>
  <si>
    <t>Trabajadores cualificados en el sector agrícola, ganadero, forestal y pesquero</t>
  </si>
  <si>
    <t>J</t>
  </si>
  <si>
    <t>61</t>
  </si>
  <si>
    <t>Trabajadores cualificados en actividades agrícolas</t>
  </si>
  <si>
    <t>Trabajadores cualificados en actividades agrícolas (excepto en huertas, invernaderos, viveros y jardines)</t>
  </si>
  <si>
    <t>Trabajadores cualificados en huertas, invernaderos, viveros y jardines</t>
  </si>
  <si>
    <t>Trabajadores cualificados en actividades ganaderas, (incluidas avícolas, apícolas y similares)</t>
  </si>
  <si>
    <t>Trabajadores cualificados en actividades ganaderas (incluidas avícolas, apícolas y similares)</t>
  </si>
  <si>
    <t>6201</t>
  </si>
  <si>
    <t>Trabajadores cualificados en actividades ganaderas de vacuno</t>
  </si>
  <si>
    <t>Trabajadores cualificados en actividades ganaderas de ovino y caprino</t>
  </si>
  <si>
    <t>6203</t>
  </si>
  <si>
    <t>Trabajadores cualificados en actividades ganaderas de porcino</t>
  </si>
  <si>
    <t>6204</t>
  </si>
  <si>
    <t>Trabajadores cualificados en apicultura y sericicultura</t>
  </si>
  <si>
    <t>6205</t>
  </si>
  <si>
    <t>Trabajadores cualificados en la avicultura y la cunicultura</t>
  </si>
  <si>
    <t>6209</t>
  </si>
  <si>
    <t>Trabajadores cualificados en actividades ganaderas no clasificados bajo otros epígrafes</t>
  </si>
  <si>
    <t>Trabajadores cualificados en actividades agropecuarias mixtas</t>
  </si>
  <si>
    <t>Trabajadores cualificados en actividades forestales, pesqueras y cinegéticas</t>
  </si>
  <si>
    <t>Trabajadores cualificados en actividades forestales y del medio natural</t>
  </si>
  <si>
    <t>Trabajadores cualificados en actividades pesqueras y acuicultura</t>
  </si>
  <si>
    <t>Trabajadores cualificados en la acuicultura</t>
  </si>
  <si>
    <t>Pescadores de aguas costeras y aguas dulces</t>
  </si>
  <si>
    <t>Pescadores de altura</t>
  </si>
  <si>
    <t>Trabajadores cualificados en actividades cinegéticas</t>
  </si>
  <si>
    <t>7</t>
  </si>
  <si>
    <t>Artesanos y trabajadores cualificados de las industrias manufactureras y la construcción (excepto operadores de instalaciones y maquinaria)</t>
  </si>
  <si>
    <t>K</t>
  </si>
  <si>
    <t>Trabajadores cualificados de la construcción, excepto operadores de máquinas</t>
  </si>
  <si>
    <t>71</t>
  </si>
  <si>
    <t>Trabajadores en obras estructurales de construcción y afines</t>
  </si>
  <si>
    <t>711</t>
  </si>
  <si>
    <t>Trabajadores en hormigón, encofradores, ferrallistas y afines</t>
  </si>
  <si>
    <t>Encofradores y operarios de puesta en obra de hormigón</t>
  </si>
  <si>
    <t>7112</t>
  </si>
  <si>
    <t>Montadores de prefabricados estructurales (sólo hormigón)</t>
  </si>
  <si>
    <t>712</t>
  </si>
  <si>
    <t>Albañiles, canteros, tronzadores, labrantes y grabadores de piedras</t>
  </si>
  <si>
    <t>7121</t>
  </si>
  <si>
    <t>Albañiles</t>
  </si>
  <si>
    <t>7122</t>
  </si>
  <si>
    <t>Canteros, tronzadores, labrantes y grabadores de piedras</t>
  </si>
  <si>
    <t>713</t>
  </si>
  <si>
    <t>Carpinteros (excepto ebanistas y montadores de estructuras metálicas)</t>
  </si>
  <si>
    <t>7131</t>
  </si>
  <si>
    <t>Carpinteros (excepto ebanistas)</t>
  </si>
  <si>
    <t>7132</t>
  </si>
  <si>
    <t>Instaladores de cerramientos metálicos y carpinteros metálicos (excepto montadores de estructuras metálicas)</t>
  </si>
  <si>
    <t>Otros trabajadores de las obras estructurales de construcción</t>
  </si>
  <si>
    <t>Mantenedores de edificios</t>
  </si>
  <si>
    <t>Instaladores de fachadas técnicas</t>
  </si>
  <si>
    <t>Instaladores de sistemas de impermeabilización en edificios</t>
  </si>
  <si>
    <t>Otros trabajadores de las obras estructurales de construcción no clasificados bajo otros epígrafes</t>
  </si>
  <si>
    <t>72</t>
  </si>
  <si>
    <t>Trabajadores de acabado de construcciones e instalaciones (excepto electricistas), pintores y afines</t>
  </si>
  <si>
    <t>721</t>
  </si>
  <si>
    <t>Escayolistas y aplicadores de revestimientos de pasta y mortero</t>
  </si>
  <si>
    <t>7211</t>
  </si>
  <si>
    <t>Escayolistas</t>
  </si>
  <si>
    <t>7212</t>
  </si>
  <si>
    <t>Aplicadores de revestimientos de pasta y mortero</t>
  </si>
  <si>
    <t>722</t>
  </si>
  <si>
    <t>Fontaneros e instaladores de tuberías</t>
  </si>
  <si>
    <t>7221</t>
  </si>
  <si>
    <t>Fontaneros</t>
  </si>
  <si>
    <t>7222</t>
  </si>
  <si>
    <t>Montadores-instaladores de gas en edificios</t>
  </si>
  <si>
    <t>7223</t>
  </si>
  <si>
    <t>Instaladores de conductos en obra pública</t>
  </si>
  <si>
    <t>723</t>
  </si>
  <si>
    <t>Pintores, empapeladores y afines</t>
  </si>
  <si>
    <t>7231</t>
  </si>
  <si>
    <t>Pintores y empapeladores</t>
  </si>
  <si>
    <t>7232</t>
  </si>
  <si>
    <t>Pintores en las industrias manufactureras</t>
  </si>
  <si>
    <t>724</t>
  </si>
  <si>
    <t>Soladores, colocadores de parquet y afines</t>
  </si>
  <si>
    <t>7240</t>
  </si>
  <si>
    <t>725</t>
  </si>
  <si>
    <t>Mecánicos-instaladores de refrigeración y climatización</t>
  </si>
  <si>
    <t>7250</t>
  </si>
  <si>
    <t>729</t>
  </si>
  <si>
    <t>Otros trabajadores de acabado en la construcción, instalaciones (excepto electricistas) y afines</t>
  </si>
  <si>
    <t>7291</t>
  </si>
  <si>
    <t>Montadores de cubiertas</t>
  </si>
  <si>
    <t>Instaladores de material aislante térmico y de insonorización</t>
  </si>
  <si>
    <t>7293</t>
  </si>
  <si>
    <t>Cristaleros</t>
  </si>
  <si>
    <t>7294</t>
  </si>
  <si>
    <t>Montadores-instaladores de placas de energía solar</t>
  </si>
  <si>
    <t>7295</t>
  </si>
  <si>
    <t>Personal de limpieza de fachadas de edificios y chimeneas</t>
  </si>
  <si>
    <t>L</t>
  </si>
  <si>
    <t>Trabajadores cualificados de las industrias manufactureras, excepto operadores de instalaciones y máquinas</t>
  </si>
  <si>
    <t>73</t>
  </si>
  <si>
    <t>Soldadores, chapistas, montadores de estructuras metálicas, herreros, elaboradores de herramientas y afines</t>
  </si>
  <si>
    <t>731</t>
  </si>
  <si>
    <t>Moldeadores, soldadores, chapistas, montadores de estructuras metálicas y trabajadores afines</t>
  </si>
  <si>
    <t>7311</t>
  </si>
  <si>
    <t>Moldeadores y macheros</t>
  </si>
  <si>
    <t>7312</t>
  </si>
  <si>
    <t>Soldadores y oxicortadores</t>
  </si>
  <si>
    <t>7313</t>
  </si>
  <si>
    <t>Chapistas y caldereros</t>
  </si>
  <si>
    <t>7314</t>
  </si>
  <si>
    <t>Montadores de estructuras metálicas</t>
  </si>
  <si>
    <t>7315</t>
  </si>
  <si>
    <t>Montadores de estructuras cableadas y empalmadores de cables</t>
  </si>
  <si>
    <t>732</t>
  </si>
  <si>
    <t>Herreros y trabajadores de la fabricación de herramientas y afines</t>
  </si>
  <si>
    <t>7321</t>
  </si>
  <si>
    <t>Herreros y forjadores</t>
  </si>
  <si>
    <t>Trabajadores de la fabricación de herramientas, mecánico-ajustadores, modelistas, matriceros y afines</t>
  </si>
  <si>
    <t>7323</t>
  </si>
  <si>
    <t>Ajustadores y operadores de máquinas-herramienta</t>
  </si>
  <si>
    <t>7324</t>
  </si>
  <si>
    <t>Pulidores de metales y afiladores de herramientas</t>
  </si>
  <si>
    <t>74</t>
  </si>
  <si>
    <t>Mecánicos y ajustadores de maquinaria</t>
  </si>
  <si>
    <t>740</t>
  </si>
  <si>
    <t>7401</t>
  </si>
  <si>
    <t>Mecánicos y ajustadores de vehículos de motor</t>
  </si>
  <si>
    <t>7402</t>
  </si>
  <si>
    <t>Mecánicos y ajustadores de motores de avión</t>
  </si>
  <si>
    <t>7403</t>
  </si>
  <si>
    <t>Mecánicos y ajustadores de maquinaria agrícola e industrial</t>
  </si>
  <si>
    <t>7404</t>
  </si>
  <si>
    <t>Mecánicos y ajustadores de maquinaria naval y ferroviaria</t>
  </si>
  <si>
    <t>7405</t>
  </si>
  <si>
    <t>Reparadores de bicicletas y afines</t>
  </si>
  <si>
    <t>75</t>
  </si>
  <si>
    <t>Trabajadores especializados en electricidad y electrotecnología</t>
  </si>
  <si>
    <t>751</t>
  </si>
  <si>
    <t>Electricistas de la construcción y afines</t>
  </si>
  <si>
    <t>7510</t>
  </si>
  <si>
    <t>752</t>
  </si>
  <si>
    <t>Otros instaladores y reparadores de equipos eléctricos</t>
  </si>
  <si>
    <t>7521</t>
  </si>
  <si>
    <t>Mecánicos y reparadores de equipos eléctricos</t>
  </si>
  <si>
    <t>7522</t>
  </si>
  <si>
    <t>Instaladores y reparadores de líneas eléctricas</t>
  </si>
  <si>
    <t>753</t>
  </si>
  <si>
    <t>Instaladores y reparadores de equipos electrónicos y de telecomunicaciones</t>
  </si>
  <si>
    <t>7531</t>
  </si>
  <si>
    <t>Mecánicos y reparadores de equipos electrónicos</t>
  </si>
  <si>
    <t>7532</t>
  </si>
  <si>
    <t>Instaladores y reparadores en electromedicina</t>
  </si>
  <si>
    <t>7533</t>
  </si>
  <si>
    <t>Instaladores y reparadores en tecnologías de la información y las comunicaciones</t>
  </si>
  <si>
    <t>76</t>
  </si>
  <si>
    <t>Mecánicos de precisión en metales, ceramistas, vidrieros, artesanos y trabajadores de artes gráficas</t>
  </si>
  <si>
    <t>761</t>
  </si>
  <si>
    <t>Mecánicos de precisión en metales, ceramistas, vidrieros y artesanos</t>
  </si>
  <si>
    <t>7611</t>
  </si>
  <si>
    <t>Relojeros y mecánicos de instrumentos de precisión</t>
  </si>
  <si>
    <t>7612</t>
  </si>
  <si>
    <t>Lutieres y similares; afinadores de instrumentos musicales</t>
  </si>
  <si>
    <t>7613</t>
  </si>
  <si>
    <t>Joyeros, orfebres y plateros</t>
  </si>
  <si>
    <t>7614</t>
  </si>
  <si>
    <t>Trabajadores de la cerámica, alfareros y afines</t>
  </si>
  <si>
    <t>7615</t>
  </si>
  <si>
    <t>Sopladores, modeladores, laminadores, cortadores y pulidores de vidrio</t>
  </si>
  <si>
    <t>7616</t>
  </si>
  <si>
    <t>Rotulistas, grabadores de vidrio, pintores decorativos de artículos diversos</t>
  </si>
  <si>
    <t>7617</t>
  </si>
  <si>
    <t>Artesanos en madera y materiales similares; cesteros, bruceros y trabajadores afines</t>
  </si>
  <si>
    <t>7618</t>
  </si>
  <si>
    <t>Artesanos en tejidos, cueros y materiales similares, preparadores de fibra y tejedores con telares artesanos o de tejidos de punto y afines</t>
  </si>
  <si>
    <t>7619</t>
  </si>
  <si>
    <t>Artesanos no clasificados bajo otros epígrafes</t>
  </si>
  <si>
    <t>762</t>
  </si>
  <si>
    <t>Oficiales y operarios de las artes gráficas</t>
  </si>
  <si>
    <t>7621</t>
  </si>
  <si>
    <t>Trabajadores de procesos de preimpresión</t>
  </si>
  <si>
    <t>7622</t>
  </si>
  <si>
    <t>Trabajadores de procesos de impresión</t>
  </si>
  <si>
    <t>7623</t>
  </si>
  <si>
    <t>Trabajadores de procesos de encuadernación</t>
  </si>
  <si>
    <t>77</t>
  </si>
  <si>
    <t>Trabajadores de la industria de la alimentación, bebidas y tabaco</t>
  </si>
  <si>
    <t>770</t>
  </si>
  <si>
    <t>7701</t>
  </si>
  <si>
    <t>Matarifes y trabajadores de las industrias cárnicas</t>
  </si>
  <si>
    <t>7702</t>
  </si>
  <si>
    <t>Trabajadores de las industrias del pescado</t>
  </si>
  <si>
    <t>7703</t>
  </si>
  <si>
    <t>Panaderos, pasteleros y confiteros</t>
  </si>
  <si>
    <t>7704</t>
  </si>
  <si>
    <t>Trabajadores del tratamiento de la leche y elaboración de productos lácteos (incluidos helados)</t>
  </si>
  <si>
    <t>7705</t>
  </si>
  <si>
    <t>Trabajadores conserveros de frutas y hortalizas y trabajadores de la elaboración de bebidas no alcohólicas</t>
  </si>
  <si>
    <t>7706</t>
  </si>
  <si>
    <t>Trabajadores de la elaboración de bebidas alcohólicas distintas del vino</t>
  </si>
  <si>
    <t>7707</t>
  </si>
  <si>
    <t>Trabajadores de la elaboración del vino</t>
  </si>
  <si>
    <t>7708</t>
  </si>
  <si>
    <t>Preparadores y elaboradores del tabaco y sus productos</t>
  </si>
  <si>
    <t>Catadores y clasificadores de alimentos y bebidas</t>
  </si>
  <si>
    <t>78</t>
  </si>
  <si>
    <t>Trabajadores de la madera, textil, confección, piel, cuero, calzado y otros operarios en oficios</t>
  </si>
  <si>
    <t>781</t>
  </si>
  <si>
    <t>Trabajadores que tratan la madera y afines</t>
  </si>
  <si>
    <t>7811</t>
  </si>
  <si>
    <t>Trabajadores del tratamiento de la madera</t>
  </si>
  <si>
    <t>7812</t>
  </si>
  <si>
    <t>Ajustadores y operadores de máquinas para trabajar la madera</t>
  </si>
  <si>
    <t>782</t>
  </si>
  <si>
    <t>Ebanistas y trabajadores afines</t>
  </si>
  <si>
    <t>7820</t>
  </si>
  <si>
    <t>783</t>
  </si>
  <si>
    <t>Trabajadores del textil, confección, piel, cuero y calzado</t>
  </si>
  <si>
    <t>7831</t>
  </si>
  <si>
    <t>Sastres, modistos, peleteros y sombrereros</t>
  </si>
  <si>
    <t>7832</t>
  </si>
  <si>
    <t>Patronistas para productos en textil y piel</t>
  </si>
  <si>
    <t>7833</t>
  </si>
  <si>
    <t>Cortadores de tejidos, cuero, piel y otros materiales</t>
  </si>
  <si>
    <t>7834</t>
  </si>
  <si>
    <t>Costureros a mano, bordadores y afines</t>
  </si>
  <si>
    <t>7835</t>
  </si>
  <si>
    <t>Tapiceros, colchoneros y afines</t>
  </si>
  <si>
    <t>7836</t>
  </si>
  <si>
    <t>Curtidores y preparadores de pieles</t>
  </si>
  <si>
    <t>7837</t>
  </si>
  <si>
    <t>Zapateros y afines</t>
  </si>
  <si>
    <t>Pegadores, buceadores, probadores de productos y otros operarios y artesanos diversos</t>
  </si>
  <si>
    <t>Buceadores</t>
  </si>
  <si>
    <t>Pegadores</t>
  </si>
  <si>
    <t>Clasificadores y probadores de productos (excepto alimentos, bebidas y tabaco)</t>
  </si>
  <si>
    <t>Fumigadores y otros controladores de plagas y malas hierbas</t>
  </si>
  <si>
    <t>Oficiales, operarios y artesanos de otros oficios no clasificados bajo otros epígrafes</t>
  </si>
  <si>
    <t>8</t>
  </si>
  <si>
    <t>Operadores de instalaciones y maquinaria, y montadores</t>
  </si>
  <si>
    <t>Operadores de instalaciones y maquinaria fijas, y montadores</t>
  </si>
  <si>
    <t>81</t>
  </si>
  <si>
    <t>Operadores de instalaciones y maquinaria fijas</t>
  </si>
  <si>
    <t>811</t>
  </si>
  <si>
    <t>Operadores en instalaciones de la extracción y explotación de minerales</t>
  </si>
  <si>
    <t>8111</t>
  </si>
  <si>
    <t>Mineros y otros operadores en instalaciones mineras</t>
  </si>
  <si>
    <t>8112</t>
  </si>
  <si>
    <t>Operadores en instalaciones para la preparación de minerales y rocas</t>
  </si>
  <si>
    <t>8113</t>
  </si>
  <si>
    <t>Sondistas y trabajadores afines</t>
  </si>
  <si>
    <t>8114</t>
  </si>
  <si>
    <t>Operadores de maquinaria para fabricar productos derivados de minerales no metálicos</t>
  </si>
  <si>
    <t>812</t>
  </si>
  <si>
    <t>Operadores en instalaciones para el tratamiento de metales</t>
  </si>
  <si>
    <t>8121</t>
  </si>
  <si>
    <t>Operadores en instalaciones para la obtención y transformación de metales</t>
  </si>
  <si>
    <t>8122</t>
  </si>
  <si>
    <t>Operadores de máquinas pulidoras, galvanizadoras y recubridoras de metales</t>
  </si>
  <si>
    <t>813</t>
  </si>
  <si>
    <t>Operadores de instalaciones y máquinas de productos químicos, farmacéuticos y materiales fotosensibles</t>
  </si>
  <si>
    <t>8131</t>
  </si>
  <si>
    <t>Operadores en plantas industriales químicas</t>
  </si>
  <si>
    <t>8132</t>
  </si>
  <si>
    <t>Operadores de máquinas para fabricar productos farmacéuticos, cosméticos y afines</t>
  </si>
  <si>
    <t>Operadores de laboratorios fotográficos y afines</t>
  </si>
  <si>
    <t>814</t>
  </si>
  <si>
    <t>Operadores en instalaciones para el tratamiento y transformación de la madera, la fabricación de papel, productos de papel y caucho o materias plásticas</t>
  </si>
  <si>
    <t>8141</t>
  </si>
  <si>
    <t>Operadores de máquinas para fabricar productos de caucho y derivados de resinas naturales</t>
  </si>
  <si>
    <t>8142</t>
  </si>
  <si>
    <t>Operadores de máquinas para fabricar productos de material plástico</t>
  </si>
  <si>
    <t>8143</t>
  </si>
  <si>
    <t>Operadores de máquinas para fabricar productos de papel y cartón</t>
  </si>
  <si>
    <t>8144</t>
  </si>
  <si>
    <t>Operadores de serrerías, de máquinas de fabricación de tableros y de instalaciones afines para el tratamiento de la madera y el corcho</t>
  </si>
  <si>
    <t>8145</t>
  </si>
  <si>
    <t>Operadores en instalaciones para la preparación de pasta de papel y fabricación de papel</t>
  </si>
  <si>
    <t>Operadores de máquinas para fabricar productos textiles y artículos de piel y de cuero</t>
  </si>
  <si>
    <t>8151</t>
  </si>
  <si>
    <t>Operadores de máquinas para preparar fibras, hilar y devanar</t>
  </si>
  <si>
    <t>8152</t>
  </si>
  <si>
    <t>Operadores de telares y otras máquinas tejedoras</t>
  </si>
  <si>
    <t>8153</t>
  </si>
  <si>
    <t>Operadores de máquinas de coser y bordar</t>
  </si>
  <si>
    <t>8154</t>
  </si>
  <si>
    <t>Operadores de máquinas de blanquear, teñir, estampar y acabar textiles</t>
  </si>
  <si>
    <t>8155</t>
  </si>
  <si>
    <t>Operadores de máquinas para tratar pieles y cuero</t>
  </si>
  <si>
    <t>8156</t>
  </si>
  <si>
    <t>Operadores de máquinas para la fabricación del calzado, marroquinería y guantería de piel</t>
  </si>
  <si>
    <t>8159</t>
  </si>
  <si>
    <t>Operadores de máquinas para fabricar productos textiles no clasificados bajo otros epígrafes</t>
  </si>
  <si>
    <t>816</t>
  </si>
  <si>
    <t>Operadores de máquinas para elaborar productos alimenticios, bebidas y tabaco</t>
  </si>
  <si>
    <t>8160</t>
  </si>
  <si>
    <t>Operadores de máquinas de lavandería y tintorería</t>
  </si>
  <si>
    <t>819</t>
  </si>
  <si>
    <t>Otros operadores de instalaciones y maquinaria fijas</t>
  </si>
  <si>
    <t>8191</t>
  </si>
  <si>
    <t>Operadores de hornos e instalaciones de vidriería y cerámica</t>
  </si>
  <si>
    <t>8192</t>
  </si>
  <si>
    <t>Operadores de calderas y máquinas de vapor</t>
  </si>
  <si>
    <t>8193</t>
  </si>
  <si>
    <t>Operadores de máquinas de embalaje, embotellamiento y etiquetado</t>
  </si>
  <si>
    <t>8199</t>
  </si>
  <si>
    <t>Operadores de instalaciones y maquinaria fijas no clasificados bajo otros epígrafes</t>
  </si>
  <si>
    <t>82</t>
  </si>
  <si>
    <t>Montadores y ensambladores en fábricas</t>
  </si>
  <si>
    <t>Ensambladores de maquinaria mecánica</t>
  </si>
  <si>
    <t>Ensambladores de equipos eléctricos y electrónicos</t>
  </si>
  <si>
    <t>Montadores y ensambladores no clasificados en otros epígrafes</t>
  </si>
  <si>
    <t>N</t>
  </si>
  <si>
    <t>Conductores y operadores de maquinaria móvil</t>
  </si>
  <si>
    <t>83</t>
  </si>
  <si>
    <t>Maquinistas de locomotoras, operadores de maquinaria agrícola y de equipos pesados móviles, y marineros</t>
  </si>
  <si>
    <t>831</t>
  </si>
  <si>
    <t>Maquinistas de locomotoras y afines</t>
  </si>
  <si>
    <t>8311</t>
  </si>
  <si>
    <t>Maquinistas de locomotoras</t>
  </si>
  <si>
    <t>8312</t>
  </si>
  <si>
    <t>Agentes de maniobras ferroviarias</t>
  </si>
  <si>
    <t>832</t>
  </si>
  <si>
    <t>Operadores de maquinaria agrícola y forestal móvil</t>
  </si>
  <si>
    <t>Operadores de maquinaria agrícola móvil</t>
  </si>
  <si>
    <t>Operadores de maquinaria forestal móvil</t>
  </si>
  <si>
    <t>833</t>
  </si>
  <si>
    <t>Operadores de otras máquinas móviles</t>
  </si>
  <si>
    <t>8331</t>
  </si>
  <si>
    <t>Operadores de maquinaria de movimientos de tierras y equipos similares</t>
  </si>
  <si>
    <t>8332</t>
  </si>
  <si>
    <t>Operadores de grúas, montacargas y de maquinaria similar de movimiento de materiales</t>
  </si>
  <si>
    <t>8333</t>
  </si>
  <si>
    <t>Operadores de carretillas elevadoras</t>
  </si>
  <si>
    <t>834</t>
  </si>
  <si>
    <t>Marineros de puente, marineros de máquinas y afines</t>
  </si>
  <si>
    <t>84</t>
  </si>
  <si>
    <t>Conductores de vehículos para el transporte urbano o por carretera</t>
  </si>
  <si>
    <t>841</t>
  </si>
  <si>
    <t>Conductores de automóviles, taxis y furgonetas</t>
  </si>
  <si>
    <t>Conductores propietarios de automóviles, taxis y furgonetas</t>
  </si>
  <si>
    <t>Conductores asalariados de automóviles, taxis y furgonetas</t>
  </si>
  <si>
    <t>842</t>
  </si>
  <si>
    <t>Conductores de autobuses y tranvías</t>
  </si>
  <si>
    <t>8420</t>
  </si>
  <si>
    <t>843</t>
  </si>
  <si>
    <t>Conductores de camiones</t>
  </si>
  <si>
    <t>Conductores propietarios de camiones</t>
  </si>
  <si>
    <t>Conductores asalariados de camiones</t>
  </si>
  <si>
    <t>844</t>
  </si>
  <si>
    <t>Conductores de motocicletas y ciclomotores</t>
  </si>
  <si>
    <t>8440</t>
  </si>
  <si>
    <t>9</t>
  </si>
  <si>
    <t>Ocupaciones elementales</t>
  </si>
  <si>
    <t>Trabajadores no cualificados en servicios (excepto transportes)</t>
  </si>
  <si>
    <t>91</t>
  </si>
  <si>
    <t>Empleados domésticos</t>
  </si>
  <si>
    <t>92</t>
  </si>
  <si>
    <t>Otro personal de limpieza</t>
  </si>
  <si>
    <t>Personal de limpieza de oficinas, hoteles y otros establecimientos similares</t>
  </si>
  <si>
    <t>Limpiadores de vehículos, ventanas y personal de limpieza a mano</t>
  </si>
  <si>
    <t>Limpiadores en seco a mano y afines</t>
  </si>
  <si>
    <t>Limpiadores de vehículos</t>
  </si>
  <si>
    <t>Limpiadores de ventanas</t>
  </si>
  <si>
    <t>Ayudantes de preparación de alimentos</t>
  </si>
  <si>
    <t>Ayudantes de cocina</t>
  </si>
  <si>
    <t>Preparadores de comidas rápidas</t>
  </si>
  <si>
    <t>Recogedores de residuos urbanos, vendedores callejeros y otras ocupaciones elementales en servicios</t>
  </si>
  <si>
    <t>Vendedores callejeros</t>
  </si>
  <si>
    <t>Repartidores de publicidad, limpiabotas y otros trabajadores de oficios callejeros</t>
  </si>
  <si>
    <t>Ordenanzas, mozos de equipaje, repartidores a pie y afines</t>
  </si>
  <si>
    <t>Ordenanzas</t>
  </si>
  <si>
    <t>Mozos de equipaje y afines</t>
  </si>
  <si>
    <t>Repartidores, recadistas y mensajeros a pie</t>
  </si>
  <si>
    <t>Lectores de contadores y recaudadores de máquinas recreativas y expendedoras</t>
  </si>
  <si>
    <t>Recogedores de residuos, clasificadores de desechos, barrenderos y afines</t>
  </si>
  <si>
    <t>Recogedores de residuos</t>
  </si>
  <si>
    <t>Clasificadores de desechos, operarios de punto limpio y recogedores de chatarra</t>
  </si>
  <si>
    <t>Barrenderos y afines</t>
  </si>
  <si>
    <t>Otras ocupaciones elementales</t>
  </si>
  <si>
    <t>Peones de la agricultura, pesca, construcción, industrias manufactureras y transportes</t>
  </si>
  <si>
    <t>Peones agrarios, forestales y de la pesca</t>
  </si>
  <si>
    <t>Peones agrícolas</t>
  </si>
  <si>
    <t>Peones agrícolas (excepto en huertas, invernaderos, viveros y jardines)</t>
  </si>
  <si>
    <t>Peones agrícolas en huertas, invernaderos, viveros y jardines</t>
  </si>
  <si>
    <t>Peones ganaderos</t>
  </si>
  <si>
    <t>Peones agropecuarios</t>
  </si>
  <si>
    <t>Peones de la pesca, la acuicultura, forestales y de la caza</t>
  </si>
  <si>
    <t>Peones de la pesca</t>
  </si>
  <si>
    <t>Peones de la acuicultura</t>
  </si>
  <si>
    <t>Peones forestales y de la caza</t>
  </si>
  <si>
    <t>Peones de la construcción y de la minería</t>
  </si>
  <si>
    <t>Peones de obras públicas</t>
  </si>
  <si>
    <t>Peones de la construcción de edificios</t>
  </si>
  <si>
    <t>Peones de la minería, canteras y otras industrias extractivas</t>
  </si>
  <si>
    <t>Peones de las industrias manufactureras</t>
  </si>
  <si>
    <t>Peones del transporte, descargadores y reponedores</t>
  </si>
  <si>
    <t>Peones del transporte, descargadores y afines</t>
  </si>
  <si>
    <t>Peones del transporte de mercancías y descargadores</t>
  </si>
  <si>
    <t>Conductores de vehículos de tracción animal para el transporte de personas y similares</t>
  </si>
  <si>
    <t>Reponedores</t>
  </si>
  <si>
    <t>0</t>
  </si>
  <si>
    <t>Ocupaciones militares</t>
  </si>
  <si>
    <t>Q</t>
  </si>
  <si>
    <t>00</t>
  </si>
  <si>
    <t>001</t>
  </si>
  <si>
    <t>Oficiales y suboficiales de las fuerzas armadas</t>
  </si>
  <si>
    <t>0011</t>
  </si>
  <si>
    <t>Oficiales de las fuerzas armadas</t>
  </si>
  <si>
    <t>0012</t>
  </si>
  <si>
    <t>Suboficiales de las fuerzas armadas</t>
  </si>
  <si>
    <t>002</t>
  </si>
  <si>
    <t>Tropa y marinería de las fuerzas armadas</t>
  </si>
  <si>
    <t>0020</t>
  </si>
  <si>
    <t>Lanbideen Sailkapen Nazionala 2011 (LSN-11)</t>
  </si>
  <si>
    <t>Clasificación Nacional de Ocupaciones 2011 (CNO-11)</t>
  </si>
  <si>
    <t>Zuzendariak eta kudeatzaileak</t>
  </si>
  <si>
    <t>Botere betearazleko eta legegileetako kideak; administrazio publikoetako eta gizarte-intereseko erakundeetako zuzendariak; zuzendari exekutiboak</t>
  </si>
  <si>
    <t>Botere betearazleko eta legegileetako kideak; administrazio publikoetako eta gizarte intereseko erakundeetako zuzendariak</t>
  </si>
  <si>
    <t>Botere betearazleko (nazionala, autonomikoa eta tokikoa) eta botere legegileko kideak</t>
  </si>
  <si>
    <t>Administrazio Publikoko zuzendaritza-kideak</t>
  </si>
  <si>
    <t>Gizarte-intereseko erakundeetako zuzendariak</t>
  </si>
  <si>
    <t>Zuzendari nagusiak eta presidente exekutiboak</t>
  </si>
  <si>
    <t>Administrazio eta merkataritza sailetako zuzendariak</t>
  </si>
  <si>
    <t>Administrazio sailetako zuzendariak</t>
  </si>
  <si>
    <t>Finantzetako zuzendariak</t>
  </si>
  <si>
    <t>Giza baliabideetako zuzendariak</t>
  </si>
  <si>
    <t>Politiketako eta plangintzako zuzendariak eta epigrafe hauetan sailkatu ez diren beste administrazio sail batzuetako zuzendariak</t>
  </si>
  <si>
    <t>Merkataritza, publizitate, harreman publiko eta ikerketa eta garapeneko zuzendariak</t>
  </si>
  <si>
    <t>Merkataritzako eta salmentetako zuzendariak</t>
  </si>
  <si>
    <t>Publizitate eta harreman publikoetako zuzendariak</t>
  </si>
  <si>
    <t>Ikerketa eta garapeneko zuzendariak</t>
  </si>
  <si>
    <t>Ekoizpen eta eragiketetako zuzendariak</t>
  </si>
  <si>
    <t>Nekazaritzako, abeltzaintzako, basogintzako eta arrantzako ekoizpenetako zuzendariak eta manufaktura, meatze, eraikuntza eta banaketa industrietako zuzendariak</t>
  </si>
  <si>
    <t>Nekazaritzako, abeltzaintzako eta basogintzako ekoizpenetako zuzendariak</t>
  </si>
  <si>
    <t>Arrantzako eta akuikulturako ekoizpenetako zuzendariak</t>
  </si>
  <si>
    <t>Manufaktura-industrietako zuzendariak</t>
  </si>
  <si>
    <t>Meatzeetako zuzendariak</t>
  </si>
  <si>
    <t>Hornidura, garraio, banaketa eta antzeko enpresetako zuzendariak</t>
  </si>
  <si>
    <t>Eraikuntza enpresetako zuzendariak</t>
  </si>
  <si>
    <t>Informazioaren eta komunikazioen teknologien (IKT) zerbitzuetako zuzendariak eta zerbitzu profesionalen enpresetako zuzendariak</t>
  </si>
  <si>
    <t>Informazioaren eta komunikazioen teknologien (IKT) zerbitzuetako zuzendariak</t>
  </si>
  <si>
    <t>Umeentzako gizarte-zerbitzuetako zuzendariak</t>
  </si>
  <si>
    <t>Osasun zentroetako zuzendari-kudeatzaileak</t>
  </si>
  <si>
    <t>Adinekoentzako gizarte-zerbitzuetako zuzendariak</t>
  </si>
  <si>
    <t>Bestelako gizarte-zerbitzuetako zuzendariak</t>
  </si>
  <si>
    <t>Hezkuntza-zerbitzuetako zuzendariak</t>
  </si>
  <si>
    <t>Banku, finantza-zerbitzu eta aseguru sukurtsaletako zuzendariak</t>
  </si>
  <si>
    <t>Beste epigrafe batzuetan sailkatu ez diren zerbitzu profesionalen bestelako enpresetako zuzendariak</t>
  </si>
  <si>
    <t>Ostatu, jatetxe eta merkataritza enpresetako zuzendariak eta kudeatzaileak</t>
  </si>
  <si>
    <t>Ostatu enpresetako zuzendariak eta kudeatzaileak</t>
  </si>
  <si>
    <t>Hoteletako zuzendariak eta kudeatzaileak</t>
  </si>
  <si>
    <t>Ostatu zerbitzuak ematen dituzten beste enpresa batzuetako zuzendariak eta kudeatzaileak</t>
  </si>
  <si>
    <t>Jatetxe enpresetako zuzendariak eta kudeatzaileak</t>
  </si>
  <si>
    <t>Jatetxeetako zuzendariak eta kudeatzaileak</t>
  </si>
  <si>
    <t>Taberna, kafetegi eta antzekoetako zuzendariak eta kudeatzaileak</t>
  </si>
  <si>
    <t>Catering-enpresetako eta sukaldaritzako beste enpresa batzuetako zuzendariak eta kudeatzaileak</t>
  </si>
  <si>
    <t>Handizkako eta txikizkako merkataritza enpresetako zuzendariak eta kudeatzaileak</t>
  </si>
  <si>
    <t>Handizkako merkataritza enpresetako zuzendariak eta kudeatzaileak</t>
  </si>
  <si>
    <t>Txikizkako merkataritza enpresetako zuzendariak eta kudeatzaileak</t>
  </si>
  <si>
    <t>Beste epigrafe batzuetan sailkatu ez diren bestelako zerbitzu-enpresetako zuzendariak eta kudeatzaileak</t>
  </si>
  <si>
    <t>Jolas, kultura eta kirol jardueretako enpresetako zuzendariak eta kudeatzaileak</t>
  </si>
  <si>
    <t>Hondakinak kudeatzeko enpresetako eta epigrafe hauetan sailkatu ez diren bestelako zerbitzu-enpresetako zuzendariak eta kudeatzaileak</t>
  </si>
  <si>
    <t>Zientzia eta adimen arloetako teknikariak eta profesionalak</t>
  </si>
  <si>
    <t>Osasun eta irakaskuntza esparruetan lan egiten duten zientzia eta adimen arloetako teknikariak eta profesionalak</t>
  </si>
  <si>
    <t>Osasuneko profesionalak</t>
  </si>
  <si>
    <t>Medikuak</t>
  </si>
  <si>
    <t>Familia-medikuak</t>
  </si>
  <si>
    <t>Beste mediku espezialista batzuk</t>
  </si>
  <si>
    <t>Erizaintzako eta emagintzako profesionalak</t>
  </si>
  <si>
    <t>Erizain espezializatugabeak</t>
  </si>
  <si>
    <t>Erizain espezializatuak (gizonezko emaginak izan ezik)</t>
  </si>
  <si>
    <t>Gizonezko emaginak</t>
  </si>
  <si>
    <t>Albaitariak</t>
  </si>
  <si>
    <t>Botikariak</t>
  </si>
  <si>
    <t>Osasun arloko beste profesional batzuk</t>
  </si>
  <si>
    <t>Odontologoak eta estomatologoak</t>
  </si>
  <si>
    <t>Fisioterapeutak</t>
  </si>
  <si>
    <t>Dietistak eta nutrizionistak</t>
  </si>
  <si>
    <t>Logopedak</t>
  </si>
  <si>
    <t>Optikoak-optometristak</t>
  </si>
  <si>
    <t>Lan bidezko terapeutak</t>
  </si>
  <si>
    <t>Podologoak</t>
  </si>
  <si>
    <t>Osasun arloko eta lan eta ingurumen higienearen arloko profesionalak</t>
  </si>
  <si>
    <t>Epigrafe hauetan sailkatu ez diren osasun arloko profesionalak</t>
  </si>
  <si>
    <t>Haur Hezkuntzako, Lehen Hezkuntzako, Bigarren Hezkuntzako eta Bigarren maila osteko Hezkuntzako profesionalak</t>
  </si>
  <si>
    <t>Unibertsitateetako irakasleak eta goi mailako beste irakaskuntza batzuetako irakasleak (Lanbide Heziketakoak izan ezik)</t>
  </si>
  <si>
    <t>Lanbide Heziketako irakasleak (ikasgai espezifikoak)</t>
  </si>
  <si>
    <t>Bigarren Hezkuntzako irakasleak (Lanbide Heziketako ikasgai espezifikoak ematen dituztenak izan ezik)</t>
  </si>
  <si>
    <t>Lehen Hezkuntzako irakasleak</t>
  </si>
  <si>
    <t>Haur Hezkuntzako irakasleak eta hezitzaileak</t>
  </si>
  <si>
    <t>Haur hezkuntzako irakasleak</t>
  </si>
  <si>
    <t>Haur Hezkuntzako teknikariak</t>
  </si>
  <si>
    <t>Irakaskuntzako bestelako profesionalak</t>
  </si>
  <si>
    <t>Hezkuntza Bereziko irakasleak eta teknikariak</t>
  </si>
  <si>
    <t>Hezkuntza Bereziko irakasleak</t>
  </si>
  <si>
    <t>Hezkuntza Bereziko teknikari hezitzaileak</t>
  </si>
  <si>
    <t>Irakaskuntzako bestelako irakasleak eta profesionalak</t>
  </si>
  <si>
    <t>Didaktikako eta pedagogiako metodoetako espezialistak</t>
  </si>
  <si>
    <t>Hizkuntzetako irakaskuntza ez-arautuko irakasleak</t>
  </si>
  <si>
    <t>Musika eta dantzako irakaskuntza ez-arautuko irakasleak</t>
  </si>
  <si>
    <t>Arteetako irakaskuntza ez-arautuko irakasleak</t>
  </si>
  <si>
    <t>Irakaskuntza ez-arautuko informazioaren teknologietako instruktoreak</t>
  </si>
  <si>
    <t>Ingurumen-hezkuntzako profesionalak</t>
  </si>
  <si>
    <t>Epigrafe hauetan sailkatu ez diren irakaskuntzako irakasleak eta profesionalak</t>
  </si>
  <si>
    <t>Zientzia eta adimen arloetako bestelako teknikariak eta profesionalak</t>
  </si>
  <si>
    <t>Fisika- eta kimika-zientzietako eta matematika-zientzietako eta ingeniaritzetako profesionalak</t>
  </si>
  <si>
    <t>Fisikariak, kimikariak, matematikariak eta antzekoak</t>
  </si>
  <si>
    <t>Fisikariak eta astronomoak</t>
  </si>
  <si>
    <t>Meteorologoak</t>
  </si>
  <si>
    <t>Kimikariak</t>
  </si>
  <si>
    <t>Geologoak eta geofisikariak</t>
  </si>
  <si>
    <t>Matematikariak eta aktuarioak</t>
  </si>
  <si>
    <t>Estatistikariak</t>
  </si>
  <si>
    <t>Natur zientzietako profesionalak</t>
  </si>
  <si>
    <t>Biologoak, botanikoak, zoologoak eta antzekoak</t>
  </si>
  <si>
    <t>Nekazaritzako ingeniariak</t>
  </si>
  <si>
    <t>Basogintzako ingeniariak</t>
  </si>
  <si>
    <t>Nekazaritzako ingeniari teknikoak</t>
  </si>
  <si>
    <t>Basogintzako eta landa-inguruneko ingeniari teknikoak</t>
  </si>
  <si>
    <t>Ingurumena babesteko profesionalak</t>
  </si>
  <si>
    <t>Enologoak</t>
  </si>
  <si>
    <t>Ingeniariak (nekazaritzako, basogintzako, elektrizitateko, elektronikako eta IKTetako ingeniariak izan ezik)</t>
  </si>
  <si>
    <t>Industri ingeniariak eta produkzioko ingeniariak</t>
  </si>
  <si>
    <t>Eraikuntzako eta obra zibileko ingeniariak</t>
  </si>
  <si>
    <t>Mekanikako ingeniariak</t>
  </si>
  <si>
    <t>Aeronautikako ingeniariak</t>
  </si>
  <si>
    <t>Ingeniari kimikoak</t>
  </si>
  <si>
    <t>Meatzeetako ingeniariak, metalurgiako ingeniariak eta antzekoak</t>
  </si>
  <si>
    <t>Ingurumeneko ingeniariak</t>
  </si>
  <si>
    <t>Epigrafe hauetan sailkatu ez diren ingeniariak</t>
  </si>
  <si>
    <t>Ingeniari elektrikoak, elektronikoak eta telekomunikazioetako ingeniariak</t>
  </si>
  <si>
    <t>Elektrizitateko ingeniariak</t>
  </si>
  <si>
    <t>Elektronikako ingeniariak</t>
  </si>
  <si>
    <t>Telekomunikazioetako ingeniariak</t>
  </si>
  <si>
    <t>Arkitektoak, hirigileak eta ingeniari geografikoak</t>
  </si>
  <si>
    <t>Arkitektoak (paisaia-arkitektoak eta hirigileak izan ezik)</t>
  </si>
  <si>
    <t>Paisaia-arkitektoak</t>
  </si>
  <si>
    <t>Hirigileak eta zirkulazioko ingeniariak</t>
  </si>
  <si>
    <t>Ingeniari geografoak eta kartografoak</t>
  </si>
  <si>
    <t>Ingeniari teknikoak (nekazaritza, basogintza, elektrizitate, elektronika eta IKTetakoak izan ezik)</t>
  </si>
  <si>
    <t>Industri ingeniari teknikoak eta produkzioko ingeniari teknikoak</t>
  </si>
  <si>
    <t>Herri-lanetako ingeniari teknikoak</t>
  </si>
  <si>
    <t>Mekanikako ingeniari teknikoak</t>
  </si>
  <si>
    <t>Aeronautikako ingeniari teknikoak</t>
  </si>
  <si>
    <t>Ingeniari tekniko kimikoak</t>
  </si>
  <si>
    <t>Meatzeetako, metalurgiako eta antzeko ingeniari teknikoak</t>
  </si>
  <si>
    <t>Epigrafe hauetan sailkatu ez diren ingeniari teknikoak</t>
  </si>
  <si>
    <t>Elektrizitateko, elektronikako eta telekomunikazioetako ingeniari teknikoak</t>
  </si>
  <si>
    <t>Elektrizitateko ingeniari teknikoak</t>
  </si>
  <si>
    <t>Elektronikako ingeniari teknikoak</t>
  </si>
  <si>
    <t>Telekomunikazioetako ingeniari teknikoak</t>
  </si>
  <si>
    <t>Arkitekto teknikoak, topografoak eta diseinatzaileak</t>
  </si>
  <si>
    <t>Arkitekto teknikoak eta hirigile teknikoak</t>
  </si>
  <si>
    <t>Produktuen eta arropen diseinatzaileak</t>
  </si>
  <si>
    <t>Topografiako ingeniari teknikoak</t>
  </si>
  <si>
    <t>Diseinatzaile grafikoak eta multimedia diseinatzaileak</t>
  </si>
  <si>
    <t>Zuzenbideko profesionalak</t>
  </si>
  <si>
    <t>Epaileak, magistratuak, abokatuak eta fiskalak</t>
  </si>
  <si>
    <t>Abokatuak</t>
  </si>
  <si>
    <t>Fiskalak</t>
  </si>
  <si>
    <t>Epaileak eta magistratuak</t>
  </si>
  <si>
    <t>Zuzenbideko bestelako profesionalak</t>
  </si>
  <si>
    <t>Notarioak eta erregistratzaileak</t>
  </si>
  <si>
    <t>Prokuradoreak</t>
  </si>
  <si>
    <t>Epigrafe hauetan sailkatu ez diren zuzenbideko profesionalak</t>
  </si>
  <si>
    <t>Administrazio publikoaren eta enpresen antolamenduko eta merkaturatzeko espezialistak</t>
  </si>
  <si>
    <t>Finantzetako espezialistak</t>
  </si>
  <si>
    <t>Kontabilitateko espezialistak</t>
  </si>
  <si>
    <t>Finantza-aholkulariak eta inbertsioetako aholkulariak</t>
  </si>
  <si>
    <t>Finantza-analistak</t>
  </si>
  <si>
    <t>Antolamenduko eta administrazioko espezialistak</t>
  </si>
  <si>
    <t>Kudeaketako eta antolamenduko analistak</t>
  </si>
  <si>
    <t>Enpresa-politiken administrazioko espezialistak</t>
  </si>
  <si>
    <t>Administrazio publikoko espezialistak</t>
  </si>
  <si>
    <t>Langileei buruzko politika eta zerbitzuetako espezialistak eta antzekoak</t>
  </si>
  <si>
    <t>Lanbide-heziketako espezialistak</t>
  </si>
  <si>
    <t>Turismo-enpresetako eta -jardueretako teknikariak</t>
  </si>
  <si>
    <t>Salmenta teknikoetako eta medikuntza-salmentetako profesionalak (IKT arlokoak izan ezik)</t>
  </si>
  <si>
    <t>Salmentetako, merkaturatzeko, publizitateko eta harreman publikoetako bestelako profesionalak</t>
  </si>
  <si>
    <t>Publizitateko eta merkaturatzeko profesionalak</t>
  </si>
  <si>
    <t>Harreman publikoetako profesionalak</t>
  </si>
  <si>
    <t>Informazioaren eta komunikazioen teknologien salmentako profesionalak</t>
  </si>
  <si>
    <t>Informazioaren teknologietako profesionalak</t>
  </si>
  <si>
    <t>Analistak eta software eta multimediaren diseinatzaileak</t>
  </si>
  <si>
    <t>Sistemen analistak</t>
  </si>
  <si>
    <t>Softwarearen analistak eta diseinatzaileak</t>
  </si>
  <si>
    <t>Analistak, programatzaileak eta web eta multimedia diseinatzaileak</t>
  </si>
  <si>
    <t>Beste epigrafe batzuetan sailkatu ez diren analistak eta software eta multimedia diseinatzaileak</t>
  </si>
  <si>
    <t>Datu-baseetako eta sare informatikoetako espezialistak</t>
  </si>
  <si>
    <t>Datu-baseetako diseinatzaileak eta administratzaileak</t>
  </si>
  <si>
    <t>Sistemen eta sareen administratzaileak</t>
  </si>
  <si>
    <t>Sare informatikoetako analistak</t>
  </si>
  <si>
    <t>Beste epigrafe batzuetan sailkatu ez diren datu-baseetako eta sare informatikoetako espezialistak</t>
  </si>
  <si>
    <t>Gizarte-zientzietako profesionalak</t>
  </si>
  <si>
    <t>Ekonomialariak</t>
  </si>
  <si>
    <t>Soziologoak, historialariak, psikologoak eta gizarte-zientzietako bestelako profesionalak</t>
  </si>
  <si>
    <t>Soziologoak, geografoak, antropologoak, arkeologoak eta antzekoak</t>
  </si>
  <si>
    <t>Filosofoak, historialariak eta politika-zientzietako profesionalak</t>
  </si>
  <si>
    <t>Psikologoak</t>
  </si>
  <si>
    <t>Gizarte-laneko eta -hezkuntzako profesionalak</t>
  </si>
  <si>
    <t>Emakumeen eta gizonen arteko aukera-berdintasuneko agenteak</t>
  </si>
  <si>
    <t>Erlijio guztietako apaizak</t>
  </si>
  <si>
    <t>Kulturako eta ikuskizuneko profesionalak</t>
  </si>
  <si>
    <t>Artxibozainak, liburuzainak, kontserbatzaileak eta antzekoak</t>
  </si>
  <si>
    <t>Artxibozainak eta museo-kontserbatzaileak</t>
  </si>
  <si>
    <t>Liburuzainak, dokumentalistak eta antzekoak</t>
  </si>
  <si>
    <t>Idazleak, kazetariak eta hizkuntzalariak</t>
  </si>
  <si>
    <t>Idazleak</t>
  </si>
  <si>
    <t>Kazetariak</t>
  </si>
  <si>
    <t>Filologoak, interpreteak eta itzultzaileak</t>
  </si>
  <si>
    <t>Artista sortzaileak eta interpretatzaileak</t>
  </si>
  <si>
    <t>Arte plastikoetako eta ikusmen-arteetako artistak</t>
  </si>
  <si>
    <t>Konpositoreak, musikariak eta kantariak</t>
  </si>
  <si>
    <t>Koreografoak eta dantzariak</t>
  </si>
  <si>
    <t>Zinema-zuzendariak, antzerki-zuzendariak eta antzekoak</t>
  </si>
  <si>
    <t>Aktoreak</t>
  </si>
  <si>
    <t>Irratiko eta telebistako esatariak eta bestelako aurkezleak</t>
  </si>
  <si>
    <t>Zezenketa-ikuskizunetako profesionalak</t>
  </si>
  <si>
    <t>Beste epigrafe batzuetan sailkatu ez diren artista sortzaileak eta interpretatzaileak</t>
  </si>
  <si>
    <t>Teknikariak; laguntza emateko profesionalak</t>
  </si>
  <si>
    <t>Zientzietako eta ingeniaritzetako teknikariak</t>
  </si>
  <si>
    <t>Delineatzaileak eta marrazkilari teknikoak</t>
  </si>
  <si>
    <t>Zientzia fisiko eta kimikoetako, ingurumen-zientzietako eta ingeniaritzetako teknikariak</t>
  </si>
  <si>
    <t>Zientzia fisiko eta kimikoetako teknikariak</t>
  </si>
  <si>
    <t>Eraikuntzako teknikariak</t>
  </si>
  <si>
    <t>Elektrizitateko teknikariak</t>
  </si>
  <si>
    <t>Elektronikako teknikariak (elektromedikuntzakoak izan ezik)</t>
  </si>
  <si>
    <t>Elektronikako teknikariak, elektromedikuntzako espezialitatearekin</t>
  </si>
  <si>
    <t>Mekanikako teknikariak</t>
  </si>
  <si>
    <t>Industri kimikako laborategiko teknikariak eta analistak</t>
  </si>
  <si>
    <t>Metalurgiako eta meatzeetako teknikariak</t>
  </si>
  <si>
    <t>Zientzia fisiko eta kimikoetako, ingurumen-zientzietako eta ingeniaritzetako beste teknikari batzuk</t>
  </si>
  <si>
    <t>Prozesuak kontrolatzeko teknikariak</t>
  </si>
  <si>
    <t>Energia ekoizteko instalazioetako teknikariak</t>
  </si>
  <si>
    <t>Hondakinen eta uren tratamendua egiten duten instalazioetako teknikariak eta antzeko lantegietako bestelako operadoreak</t>
  </si>
  <si>
    <t>Produktu kimikoak prozesatzen dituzten instalazioak kontrolatzeko teknikariak</t>
  </si>
  <si>
    <t>Petrolioaren eta gas naturalaren findegietako teknikariak</t>
  </si>
  <si>
    <t>Metalen ekoizpen-prozesuak kontrolatzeko teknikariak</t>
  </si>
  <si>
    <t>Epigrafe hauetan sailkatu ez diren prozesuak kontrolatzeko teknikariak</t>
  </si>
  <si>
    <t>Natur zientzietako teknikariak eta antzeko profesional laguntzaileak</t>
  </si>
  <si>
    <t>Zientzia biologikoetako teknikariak (osasun arlokoak izan ezik)</t>
  </si>
  <si>
    <t>Nekazaritza eta abeltzaintzako teknikariak</t>
  </si>
  <si>
    <t>Basogintzako eta landa-inguruneko teknikariak</t>
  </si>
  <si>
    <t>Itsas nabigazioko eta aeronautikako profesionalak</t>
  </si>
  <si>
    <t>Makinetako buruak eta ofizialak</t>
  </si>
  <si>
    <t>Kapitainak eta itsasontziko zubiko ofizialak</t>
  </si>
  <si>
    <t>Hegazkin-pilotuak eta antzeko profesionalak</t>
  </si>
  <si>
    <t>Aire-zirkulazioko kontrolatzaileak</t>
  </si>
  <si>
    <t>Aeronautika-segurtasuneko teknikariak</t>
  </si>
  <si>
    <t>Zientzia fisiko eta kimikoen eta ingeniaritzen arloetako kalitate-kontroleko teknikariak</t>
  </si>
  <si>
    <t>Meatzeetako ingeniaritzako, manufaktura-industrietako eta eraikuntzako gainbegiraleak</t>
  </si>
  <si>
    <t>Meatzeetako ingeniaritzako gainbegiraleak</t>
  </si>
  <si>
    <t>Eraikuntzako gainbegiraleak</t>
  </si>
  <si>
    <t>Elikagaien eta tabakoaren industrietako gainbegiraleak</t>
  </si>
  <si>
    <t>Industri kimiko eta farmazeutikoko gainbegiraleak</t>
  </si>
  <si>
    <t>Plastikoen, kautxuaren eta erretxina naturalen transformazioko industrietako gainbegiraleak</t>
  </si>
  <si>
    <t>Zuraren eta paper-orearen industrietako gainbegiraleak</t>
  </si>
  <si>
    <t>Arte grafikoetako industrietako eta paperezko produktuak egiteko ekoizpeneko gainbegiraleak</t>
  </si>
  <si>
    <t>Bestelako manufaktura-industrietako gainbegiraleak</t>
  </si>
  <si>
    <t>Osasuneko teknikariak eta terapia alternatiboetako profesionalak</t>
  </si>
  <si>
    <t>Laborategiko, proba diagnostikoetako eta protesietako osasun teknikariak</t>
  </si>
  <si>
    <t>Erradioterapiako teknikariak</t>
  </si>
  <si>
    <t>Diagnosi-irudietako teknikariak</t>
  </si>
  <si>
    <t>Anatomia patologikoko eta zitologiako teknikariak</t>
  </si>
  <si>
    <t>Diagnosi klinikoen laborategiko teknikariak</t>
  </si>
  <si>
    <t>Ortoprotesigintzako teknikariak</t>
  </si>
  <si>
    <t>Hortz-protesietako teknikariak</t>
  </si>
  <si>
    <t>Audioprotesietako teknikariak</t>
  </si>
  <si>
    <t>Bestelako osasun teknikariak</t>
  </si>
  <si>
    <t>Ahoaren eta hortzen higieneko goi-mailako teknikariak</t>
  </si>
  <si>
    <t>Osasun-dokumentazioko goi-mailako teknikariak</t>
  </si>
  <si>
    <t>Dietetikako goi-mailako teknikariak</t>
  </si>
  <si>
    <t>Optometriako teknikariak</t>
  </si>
  <si>
    <t>Fisioterapeuta-laguntzaileak</t>
  </si>
  <si>
    <t>Lan-arriskuen prebentzioko eta ingurumen-osasuneko teknikariak</t>
  </si>
  <si>
    <t>Albaitari-laguntzaileak</t>
  </si>
  <si>
    <t>Epigrafe hauetan sailkatu ez diren osasun arloko teknikariak</t>
  </si>
  <si>
    <t>Terapia alternatiboetako profesionalak</t>
  </si>
  <si>
    <t>Akupunturako, naturapatiako, homeopatiako, Txinako medikuntza tradizionaleko eta ayurvedako profesionalak</t>
  </si>
  <si>
    <t>Terapia alternatiboetako bestelako profesionalak</t>
  </si>
  <si>
    <t>Finantzetan eta matematikan laguntza emateko profesionalak</t>
  </si>
  <si>
    <t>Trukeko, burtsako eta finantzetako bitartekariak eta horietan laguntza emateko profesionalak</t>
  </si>
  <si>
    <t>Maileguetako eta kredituetako saltzaileak</t>
  </si>
  <si>
    <t>Kontu-liburuen eramaileak</t>
  </si>
  <si>
    <t>Zerbitzu estatistikoetako, matematikoetako eta antzekoetako laguntza-profesionalak</t>
  </si>
  <si>
    <t>Tasatzaileak</t>
  </si>
  <si>
    <t>Ordezkariak, agente komertzialak eta antzekoak</t>
  </si>
  <si>
    <t>Agente eta ordezkari komertzialak</t>
  </si>
  <si>
    <t>Bestelako agente komertzialak</t>
  </si>
  <si>
    <t>Bitartekariak eta aseguru-agenteak</t>
  </si>
  <si>
    <t>Erosketa-agenteak</t>
  </si>
  <si>
    <t>Kontsignaziodunak</t>
  </si>
  <si>
    <t>Higiezinetako agenteak eta bestelako agenteak</t>
  </si>
  <si>
    <t>Aduanetako ordezkariak</t>
  </si>
  <si>
    <t>Hitzaldien eta gertakarien antolatzaileak</t>
  </si>
  <si>
    <t>Langileen kontrataziorako agenteak edo bitartekariak (ikuskizunetako ordezkariak izan ezik)</t>
  </si>
  <si>
    <t>Higiezinen jabetzaren agenteak eta administratzaileak</t>
  </si>
  <si>
    <t>Harreman publikoetako bozeramaileak eta agenteak</t>
  </si>
  <si>
    <t>Arte eta kiroletako ordezkariak eta epigrafe hauetan sailkatu ez diren merkataritza-zerbitzuetako bestelako agenteak</t>
  </si>
  <si>
    <t>Administrazio-kudeaketan laguntzeko profesionalak; segurtasun-indar eta –kidegoetako teknikariak</t>
  </si>
  <si>
    <t>Administrazioko laguntzaileak eta laguntzaile espezializatuak</t>
  </si>
  <si>
    <t>Idazkaritzako gainbegiraleak</t>
  </si>
  <si>
    <t>Laguntzaile juridiko-legalak</t>
  </si>
  <si>
    <t>Zuzendaritzako eta administrazioko laguntzaileak</t>
  </si>
  <si>
    <t>Osasun zentroetako edo kliniketako idazkariak</t>
  </si>
  <si>
    <t>Administrazio publikoari lotutako zereginetan lan egiten duten aduanetako, zergetako eta antzekoetako agenteak</t>
  </si>
  <si>
    <t>Zergen arloko administrazio publikoko laguntza-profesionalak</t>
  </si>
  <si>
    <t>Gizarte-zerbitzuen arloko administrazio publikoko laguntza-profesionalak</t>
  </si>
  <si>
    <t>Lizentziak ematen dituzten administrazio publikoko laguntza-profesionalak</t>
  </si>
  <si>
    <t>Ikuskatu, kontrolatu eta antzekoetarako administrazio publikoko bestelako laguntza-profesionalak</t>
  </si>
  <si>
    <t>Segurtasun-indar eta -kidegoetako teknikariak</t>
  </si>
  <si>
    <t>Polizia nazionaleko, autonomikoko eta tokiko poliziako teknikariak</t>
  </si>
  <si>
    <t>Guardia zibileko ofizialordeak</t>
  </si>
  <si>
    <t>Zerbitzu juridikoetako, sozialetako, kulturaletako, kirol zerbitzuetako eta antzekoetako laguntza-profesionalak</t>
  </si>
  <si>
    <t>Zerbitzu juridikoetako eta sozialetako laguntza-profesionalak</t>
  </si>
  <si>
    <t>Zerbitzu juridikoetako eta antzekoetako laguntza-profesionalak</t>
  </si>
  <si>
    <t>Detektibe pribatuak</t>
  </si>
  <si>
    <t>Laneko eta gizarte-hezkuntzako laguntza-profesionalak</t>
  </si>
  <si>
    <t>Emakumeen eta gizonen arteko aukera-berdintasuneko sustatzaileak</t>
  </si>
  <si>
    <t>Giza taldeetako zuzpertzaileak</t>
  </si>
  <si>
    <t>Erlijioetako laguntzaile laikoak</t>
  </si>
  <si>
    <t>Kirolariak, entrenatzaileak, kirol-jardueren irakasleak; jolasezko jardueren monitoreak</t>
  </si>
  <si>
    <t>Atletak eta kirolariak</t>
  </si>
  <si>
    <t>Kirol-jardueretako entrenatzaileak eta arbitroak</t>
  </si>
  <si>
    <t>Kirol-jardueretako irakasleak</t>
  </si>
  <si>
    <t>Jolasezko eta entretenitzeko jardueretako monitoreak</t>
  </si>
  <si>
    <t>Kultura, arte eta sukaldaritzako jardueretan laguntzeko teknikariak eta profesionalak</t>
  </si>
  <si>
    <t>Argazkilariak</t>
  </si>
  <si>
    <t>Barrualdeen diseinatzaileak eta dekoratzaileak</t>
  </si>
  <si>
    <t>Arte-galerietako, museoetako eta liburutegietako teknikariak</t>
  </si>
  <si>
    <t>Sukaldariburuak</t>
  </si>
  <si>
    <t>Kulturako eta arteko jardueretan laguntzeko bestelako teknikariak eta profesionalak</t>
  </si>
  <si>
    <t>Informazioaren eta komunikazioaren teknologietako (IKT) teknikariak</t>
  </si>
  <si>
    <t>Informazioaren teknologien eragiketetako eta erabiltzaileari laguntzeko teknikariak</t>
  </si>
  <si>
    <t>Sistema informatikoen eragiketetako teknikariak</t>
  </si>
  <si>
    <t>Informazioaren teknologien erabiltzaileei laguntzeko teknikariak</t>
  </si>
  <si>
    <t>Sareetako teknikariak</t>
  </si>
  <si>
    <t>Webeko teknikariak</t>
  </si>
  <si>
    <t>Programatzaile informatikoak</t>
  </si>
  <si>
    <t>Ikus-entzunezko grabaketako, irratidifusioko eta telekomunikazioetako teknikariak</t>
  </si>
  <si>
    <t>Ikus-entzunezko grabaketako teknikariak</t>
  </si>
  <si>
    <t>Irratidifusioko teknikariak</t>
  </si>
  <si>
    <t>Telekomunikazioetako ingeniaritzako teknikariak</t>
  </si>
  <si>
    <t>Kontabilitateko eta administrazioko langileak, eta bulegoko beste langile batzuk</t>
  </si>
  <si>
    <t>Jendeari arreta ematen ez dioten bulegoko langileak</t>
  </si>
  <si>
    <t>Kontabilitate eta finantza zerbitzuetako langileak eta ekoizpena eta garraioa laguntzeko zerbitzuetako langileak</t>
  </si>
  <si>
    <t>Kontabilitateko eta finantzetako langileak</t>
  </si>
  <si>
    <t>Kontabilitateko langileak</t>
  </si>
  <si>
    <t>Langileak eta nominak kontratatzeko langileak</t>
  </si>
  <si>
    <t>Estatistika, finantza eta banku zerbitzuetako langileak</t>
  </si>
  <si>
    <t>Materialen erregistroko langileak; ekoizpena eta garraioa laguntzeko zerbitzuetako langileak</t>
  </si>
  <si>
    <t>Hornidurak kontrolatu eta inbentarioa egiteko langileak</t>
  </si>
  <si>
    <t>Ekoizpenean laguntzeko zerbitzu-bulegoko langileak</t>
  </si>
  <si>
    <t>Logistikako eta bidaiarien eta salgaien garraioko langileak</t>
  </si>
  <si>
    <t>Liburutegietako, posta-zerbitzuetako eta antzekoetako langileak</t>
  </si>
  <si>
    <t>Liburutegietako eta artxiboetako langileak</t>
  </si>
  <si>
    <t>Posta-zerbitzuetako langileak, kodetzaileak, zuzentzaileak eta langileen zerbitzuetako langileak</t>
  </si>
  <si>
    <t>Posta-zerbitzuetako langileak (mostradorekoak izan ezik)</t>
  </si>
  <si>
    <t>Inprentako kodetzaileak eta zuzentzaileak</t>
  </si>
  <si>
    <t>Langileen zerbitzuetako langileak</t>
  </si>
  <si>
    <t>Jendeari arreta ematen ez dioten administrazioko beste langile batzuk</t>
  </si>
  <si>
    <t>Datu-grabatzaileak</t>
  </si>
  <si>
    <t>Epigrafe honetan sailkatu ez diren administrazioko langileak, jendeari arreta ematen ez diotenak</t>
  </si>
  <si>
    <t>Jendeari arreta ematen dioten bulegoko langileak</t>
  </si>
  <si>
    <t>Bidaia-agentzietako langileak, harreragileak eta telefonistak; leihatilako langileak eta antzekoak (txartel-saltzaileak izan ezik)</t>
  </si>
  <si>
    <t>Informazioa emateko langileak eta harreragileak (hoteletakoak izan ezik)</t>
  </si>
  <si>
    <t>Jendeari informazioa emateko langileak</t>
  </si>
  <si>
    <t>Harreragileak (hoteletakoak izan ezik)</t>
  </si>
  <si>
    <t>Bidaia-agentzietako langileak, hoteletako harreragileak eta telefonistak</t>
  </si>
  <si>
    <t>Bidaia-agentzietako langileak</t>
  </si>
  <si>
    <t>Hoteletako harreragileak</t>
  </si>
  <si>
    <t>Telefonistak</t>
  </si>
  <si>
    <t>Teleoperadoreak</t>
  </si>
  <si>
    <t>Inkestetako agenteak</t>
  </si>
  <si>
    <t>Leihatilako langileak eta antzekoak (txartel-saltzaileak izan ezik)</t>
  </si>
  <si>
    <t>Bankuko kutxazainak eta antzekoak</t>
  </si>
  <si>
    <t>Apustuetako salmenta-langileak</t>
  </si>
  <si>
    <t>Joko-aretoetako langileak eta antzekoak</t>
  </si>
  <si>
    <t>Bahituren eta maileguen etxeetako langileak</t>
  </si>
  <si>
    <t>Fakturen eta zorren kobratzaileak eta antzeko langileak</t>
  </si>
  <si>
    <t>Posta-mostradoreetako langileak</t>
  </si>
  <si>
    <t>Epigrafe honetan sailkatu ez diren administrazioko langileak, jendeari arreta ematen diotenak</t>
  </si>
  <si>
    <t>Jatetxeetako, zerbitzu pertsonaletako eta babes zerbitzuetako langileak eta saltzaileak</t>
  </si>
  <si>
    <t>Jatetxeetako eta komertzioetako langileak</t>
  </si>
  <si>
    <t>Jabeak diren zerbitzariak eta sukaldariak</t>
  </si>
  <si>
    <t>Jatetxeetako soldatako langileak</t>
  </si>
  <si>
    <t>Soldatako sukaldariak</t>
  </si>
  <si>
    <t>Soldatako zerbitzariak</t>
  </si>
  <si>
    <t>Dendetako eta biltegietako saltzaileak</t>
  </si>
  <si>
    <t>Dendetako eta biltegietako atalburuak</t>
  </si>
  <si>
    <t>Denden jabeak diren merkatariak</t>
  </si>
  <si>
    <t>Saltzaileak (dendetako eta biltegietakoak izan ezik)</t>
  </si>
  <si>
    <t>Kiosko edo merkatu txikietako saltzaileak</t>
  </si>
  <si>
    <t>Kioskoetako saltzaileak</t>
  </si>
  <si>
    <t>Behin-behineko merkatuetako eta merkatu txikietako saltzaileak</t>
  </si>
  <si>
    <t>Telemarketineko operadoreak</t>
  </si>
  <si>
    <t>Gasolina-zerbitzuguneko langileak</t>
  </si>
  <si>
    <t>Bestelako saltzaileak</t>
  </si>
  <si>
    <t>Etxez etxeko saltzaileak</t>
  </si>
  <si>
    <t>Salmenta sustatzaileak</t>
  </si>
  <si>
    <t>Modako, arteko eta publizitateko modeloak</t>
  </si>
  <si>
    <t>Epigrafe hauetan sailkatu ez diren saltzaileak</t>
  </si>
  <si>
    <t>Kutxazainak eta txartel-saltzaileak (banketxeetakoak izan ezik)</t>
  </si>
  <si>
    <t>Osasun-zerbitzuetako langileak eta pertsonen zaintzaileak</t>
  </si>
  <si>
    <t>Osasun-zentroetan pertsonak zaintzen dituzten langileak</t>
  </si>
  <si>
    <t>Erizaintzako laguntzaileak</t>
  </si>
  <si>
    <t>Ospitaleko erizaintzako laguntzaileak</t>
  </si>
  <si>
    <t>Lehen laguntzako erizaintzako laguntzaileak</t>
  </si>
  <si>
    <t>Farmaziako eta osasun-larrialdietako teknikari laguntzaileak eta osasun-zerbitzuetan pertsonak zaintzen dituzten bestelako langileak</t>
  </si>
  <si>
    <t>Farmaziako teknikari laguntzaileak</t>
  </si>
  <si>
    <t>Osasun-larrialdietako teknikariak</t>
  </si>
  <si>
    <t>Epigrafe hauetan sailkatu ez arren osasun-zentroetan pertsonak zaintzen dituzten langileak</t>
  </si>
  <si>
    <t>Pertsonak zaintzen dituzten beste langile batzuk</t>
  </si>
  <si>
    <t>Etxez etxeko zaintzaileak (haur-zaintzaileak izan ezik)</t>
  </si>
  <si>
    <t>Etxez etxeko zaintzaileak</t>
  </si>
  <si>
    <t>Haur-zaintzaileak</t>
  </si>
  <si>
    <t>Haurtzaindegietako eta hezkuntza zentroetako haur-zaintzaileak</t>
  </si>
  <si>
    <t>Etxeetako haur-zaintzaileak</t>
  </si>
  <si>
    <t>Zerbitzu pertsonaletako langileak</t>
  </si>
  <si>
    <t>Ile-apaintzaileak, estetika eta ongizate tratamenduetako espezialistak eta antzekoak</t>
  </si>
  <si>
    <t>Ile-apaintzaileak</t>
  </si>
  <si>
    <t>Estetika eta ongizate tratamenduetako espezialistak eta antzekoak</t>
  </si>
  <si>
    <t>Bidaiariak laguntzen dituzten langileak, turismo-gidariak eta antzekoak</t>
  </si>
  <si>
    <t>Hegazkinetako laguntzaileak eta hegazkin, itsasontzi eta treneko zerbitzariak</t>
  </si>
  <si>
    <t>Lurreko garraioko txartel-zulatzaileak eta kobratzaileak</t>
  </si>
  <si>
    <t>Turismo-taldeetako laguntzaileak</t>
  </si>
  <si>
    <t>Lurreko laguntzaileak, gizonezkoak</t>
  </si>
  <si>
    <t>Turismo-gidariak</t>
  </si>
  <si>
    <t>Eraikinetako mantentze-lanen eta garbiketen gainbegiraleak, atezainak eta etxeko maiordomoak</t>
  </si>
  <si>
    <t>Bulegoetako, hoteletako eta bestelako establezimenduetako mantentze-lanen eta garbiketen gainbegiraleak</t>
  </si>
  <si>
    <t>Etxe-zerbitzuko maiordomoak</t>
  </si>
  <si>
    <t>Eraikinetako atezainak</t>
  </si>
  <si>
    <t>Ostatu txikietako langile-jabeak</t>
  </si>
  <si>
    <t>Zerbitzu pertsonaletako bestelako langileak</t>
  </si>
  <si>
    <t>Laguntzaile pertsonalak edo lagun egiteko pertsonak</t>
  </si>
  <si>
    <t>Hileta-zerbitzuetako langileak eta hilontzaileak</t>
  </si>
  <si>
    <t>Animalien zaintzaileak eta hezitzaileak</t>
  </si>
  <si>
    <t>Autoeskoletako irakasleak</t>
  </si>
  <si>
    <t>Astrologiak, igarleak eta antzekoak</t>
  </si>
  <si>
    <t>Epigrafe hauetan sailkatu ez diren zerbitzu pertsonaletako langileak</t>
  </si>
  <si>
    <t>Babes eta segurtasun zerbitzuetako langileak</t>
  </si>
  <si>
    <t>Guardia zibilak</t>
  </si>
  <si>
    <t>Poliziak</t>
  </si>
  <si>
    <t>Polizia nazionalak</t>
  </si>
  <si>
    <t>Autonomia-erkidegoetako poliziak</t>
  </si>
  <si>
    <t>Udaltzainak</t>
  </si>
  <si>
    <t>Suhiltzaileak</t>
  </si>
  <si>
    <t>Suhiltzaileak (basokoak izan ezik)</t>
  </si>
  <si>
    <t>Basoko suhiltzaileak</t>
  </si>
  <si>
    <t>Segurtasun pribatuko langileak</t>
  </si>
  <si>
    <t>Segurtasuneko jagoleak eta armekin joan daitezkeen antzeko langileak</t>
  </si>
  <si>
    <t>Segurtasuneko jagoleen laguntzaileak eta armekin joan ezin daitezkeen antzeko langileak</t>
  </si>
  <si>
    <t>Babes eta segurtasun zerbitzuetako bestelako langileak</t>
  </si>
  <si>
    <t>Espetxeetako zaintzaileak</t>
  </si>
  <si>
    <t>Bainuzainak-sorosleak</t>
  </si>
  <si>
    <t xml:space="preserve">Basoko eta ingurumeneko agenteak </t>
  </si>
  <si>
    <t>Epigrafe hauetan sailkatu ez diren babes eta segurtasun zerbitzuetako langileak</t>
  </si>
  <si>
    <t>Nekazaritza, abeltzaintza, basogintza eta arrantza sektoreetako langile kalifikatuak</t>
  </si>
  <si>
    <t>Nekazaritza-jardueretako langile kalifikatuak</t>
  </si>
  <si>
    <t>Nekazaritza-jardueretako langile kalifikatuak (ortukoak, negutegietakoak, mintegietako eta lorategietakoak izan ezik)</t>
  </si>
  <si>
    <t>Ortuetako, negutegietako, mintegietako eta lorategietako langile kalifikatuak</t>
  </si>
  <si>
    <t>Abeltzaintza-jardueretako langile kalifikatuak (hegaztegietakoak, erlezaintzakoak eta antzekoak barne)</t>
  </si>
  <si>
    <t>Behi-aziendako abeltzaintza-jardueretako langile kalifikatuak</t>
  </si>
  <si>
    <t>Ardi- eta ahuntz-aziendetako abeltzaintza-jardueretako langile kalifikatuak</t>
  </si>
  <si>
    <t>Txerri-aziendako abeltzaintza-jardueretako langile kalifikatuak</t>
  </si>
  <si>
    <t>Erlezaintzako eta serikulturako langile kalifikatuak</t>
  </si>
  <si>
    <t>Hegazti-hazkuntzako eta untxi-hazkuntzako langile kalifikatuak</t>
  </si>
  <si>
    <t>Epigrafe hauetan sailkatu ez diren abeltzaintza-jardueretako langile kalifikatuak</t>
  </si>
  <si>
    <t>Nekazaritza eta abeltzaintzako jarduera mistoetako langile kalifikatuak</t>
  </si>
  <si>
    <t>Basogintzako, arrantzako eta ehizako jardueretako langile kalifikatuak</t>
  </si>
  <si>
    <t>Basogintzako eta ingurumeneko jardueretako langile kalifikatuak</t>
  </si>
  <si>
    <t>Arrantza-jardueretako eta akuikulturako langile kalifikatuak</t>
  </si>
  <si>
    <t>Akuikulturako langile kalifikatuak</t>
  </si>
  <si>
    <t>Itsasbazterretako eta ibai-aintziretako arrantzaleak</t>
  </si>
  <si>
    <t>Itsas zabaleko arrantzaleak</t>
  </si>
  <si>
    <t>Ehiza-jardueretako langile kalifikatuak</t>
  </si>
  <si>
    <t>Artisauak eta manufaktura-industrietako eta eraikuntzako langile kalifikatuak (instalazio eta makinen operadoreak izan ezik)</t>
  </si>
  <si>
    <t>Eraikuntzako langile kalifikatuak, makineria maneiatzen dutenak izan ezik</t>
  </si>
  <si>
    <t>Eraikuntzako egitura-obretako langileak eta antzekoak</t>
  </si>
  <si>
    <t>Hormigoiarekin lan egiten duten pertsonak, enkofratzaileak, burdinlariak eta antzekoak</t>
  </si>
  <si>
    <t>Enkofratzaileak eta hormigoia obran jartzeko langileak</t>
  </si>
  <si>
    <t>Egitura-aurrefabrikatuen muntatzaileak (soilik hormigoizkoak)</t>
  </si>
  <si>
    <t>Igeltseroak, harginak, trontzariak, zizelkariak eta harri-grabatzaileak</t>
  </si>
  <si>
    <t>Igeltseroak</t>
  </si>
  <si>
    <t>Harginak, trontzariak, zizelkariak eta harri-grabatzaileak</t>
  </si>
  <si>
    <t>Arotzak (ebanistak eta metalezko egituren muntatzaileak izan ezik)</t>
  </si>
  <si>
    <t>Arotzak (ebanistak izan ezik)</t>
  </si>
  <si>
    <t>Itxitura metalikoen instalatzaileak eta metaleko arotzak (metalezko egituren muntatzaileak izan ezik)</t>
  </si>
  <si>
    <t>Eraikuntzako egitura-lanetako bestelako langileak</t>
  </si>
  <si>
    <t>Eraikinen mantentzailea</t>
  </si>
  <si>
    <t>Fatxada teknikoen instalatzaileak</t>
  </si>
  <si>
    <t>Eraikinak iragazgaizteko sistemen instalatzaileak</t>
  </si>
  <si>
    <t>Epigrafe hauetan sailkatu ez diren eraikuntzako egitura-lanetako beste langile batzuk</t>
  </si>
  <si>
    <t>Eraikuntzen eta instalazioen akabera-langileak (argiketariak izan ezik), pintoreak eta antzekoak</t>
  </si>
  <si>
    <t>Eskaiolistak eta orez eta kareorez estaltzen duten langileak</t>
  </si>
  <si>
    <t>Eskaiolistak</t>
  </si>
  <si>
    <t>Orez eta kareorez estaltzen duten langileak</t>
  </si>
  <si>
    <t>Iturginak eta hodi-instalatzaileak</t>
  </si>
  <si>
    <t>Iturginak</t>
  </si>
  <si>
    <t>Eraikinetako gas muntatzaileak-instalatzaileak</t>
  </si>
  <si>
    <t xml:space="preserve">Herri-lanetako hodi-instalatzaileak </t>
  </si>
  <si>
    <t>Pintoreak, papereztatzaileak eta antzekoak</t>
  </si>
  <si>
    <t>Pintoreak eta papereztatzaileak</t>
  </si>
  <si>
    <t>Manufaktura-industrietako pintoreak</t>
  </si>
  <si>
    <t>Zoru-jartzaileak, parket-jartzaileak eta antzekoak</t>
  </si>
  <si>
    <t>Mekanikariak-Hozte eta klimatizazio sistemen instalatzaileak</t>
  </si>
  <si>
    <t>Eraikuntzako eta instalazioetako beste akabera-langile batzuk (argiketariak izan ezik) eta antzekoak</t>
  </si>
  <si>
    <t>Estalkien muntatzaileak</t>
  </si>
  <si>
    <t>Isolamendu termikorako eta soinugabetzeko materialen instalatzaileak</t>
  </si>
  <si>
    <t>Beiragileak</t>
  </si>
  <si>
    <t>Eguzki-energiaren plaken muntatzaileak-instalatzaileak</t>
  </si>
  <si>
    <t>Eraikinetako fatxadak eta tximiniak garbitzeko langileak</t>
  </si>
  <si>
    <t>Manufaktura-industrietako langile kalifikatuak, instalazio eta makinetako operadoreak izan ezik</t>
  </si>
  <si>
    <t>Soldatzaileak, txapa-konpontzaileak, metalezko egituren muntatzaileak, errementariak, lanabesgileak eta antzekoak</t>
  </si>
  <si>
    <t>Moldeatzaileak, soldatzaileak, txapa-konpontzaileak, metalezko egituren muntatzaileak eta antzeko langileak</t>
  </si>
  <si>
    <t>Moldeatzaileak eta gabi-arotzak</t>
  </si>
  <si>
    <t>Soldatzaileak eta oxiebakitzaileak</t>
  </si>
  <si>
    <t>Txapa-konpontzailea eta galdaraginak</t>
  </si>
  <si>
    <t>Metalezko egituren muntatzaileak</t>
  </si>
  <si>
    <t>Egitura kableatuen muntatzaileak eta kable-lotzaileak</t>
  </si>
  <si>
    <t>Errementariak, lanabesgileak eta antzekoak</t>
  </si>
  <si>
    <t>Errementariak eta forjariak</t>
  </si>
  <si>
    <t>Lanabesgintzako langileak, mekanikariak-doitzaileak, modelogileak, matrizegileak eta antzekoak</t>
  </si>
  <si>
    <t>Doitzaileak eta makina-erreminten operadoreak</t>
  </si>
  <si>
    <t>Metalen leuntzaileak eta lanabesen zorroztaileak</t>
  </si>
  <si>
    <t>Makinen mekanikariak eta doitzaileak</t>
  </si>
  <si>
    <t>Motordun ibilgailuen mekanikariak eta doitzaileak</t>
  </si>
  <si>
    <t>Hegazkin-motorren mekanikariak eta doitzaileak</t>
  </si>
  <si>
    <t>Nekazaritzako eta industriako makinen mekanikariak eta doitzaileak</t>
  </si>
  <si>
    <t>Itsasoko eta trenetako makinen mekanikariak eta doitzaileak</t>
  </si>
  <si>
    <t>Bizikleten konpontzaileak eta antzekoak</t>
  </si>
  <si>
    <t>Elektrizitateko eta elektroteknologiako langile espezializatuak</t>
  </si>
  <si>
    <t>Eraikuntzako argiketariak eta antzekoak</t>
  </si>
  <si>
    <t>Aparatu elektrikoen beste instalatzaile eta konpontzaile batzuk</t>
  </si>
  <si>
    <t>Aparatu elektrikoen mekanikariak eta konpontzaileak</t>
  </si>
  <si>
    <t>Linea elektrikoen instalatzaileak eta konpontzaileak</t>
  </si>
  <si>
    <t>Aparatu elektronikoen eta telekomunikazioetako aparatuen instalatzaileak eta konpontzaileak</t>
  </si>
  <si>
    <t>Aparatu elektronikoen mekanikariak eta konpontzaileak</t>
  </si>
  <si>
    <t>Elektromedikuntzako instalatzaileak eta konpontzaileak</t>
  </si>
  <si>
    <t>Informazioaren eta komunikazioen teknologien instalatzaileak eta konpontzaileak</t>
  </si>
  <si>
    <t>Metalen doitasun-mekanikariak, zeramikariak, beiralariak, artisauak eta arte grafikoetako langileak</t>
  </si>
  <si>
    <t>Metalen doitasun-mekanikariak, zeramikariak, beiralariak eta artisauak</t>
  </si>
  <si>
    <t>Erloju-konpontzaileak eta doitasun handiko tresnetako mekanikariak</t>
  </si>
  <si>
    <t>Lutierrak eta antzekoak; musika-tresnen afinatzaileak</t>
  </si>
  <si>
    <t>Bitxiginak, urreginak eta zilarginak</t>
  </si>
  <si>
    <t>Zeramikagintzako langileak, eltzegileak eta antzekoak</t>
  </si>
  <si>
    <t>Beiraren putz-egileak, moldeatzaileak, ijeztatzaileak, ebakitzaileak eta leuntzaileak</t>
  </si>
  <si>
    <t>Errotulatzaileak, beiraren grabatzaileak, hainbat gairen dekorazio-pintoreak</t>
  </si>
  <si>
    <t>Zuraren eta antzeko materialen artisauak; otarregileak, eskuilagileak eta antzeko langileak</t>
  </si>
  <si>
    <t>Ehunen, larruaren eta antzeko materialen artisauak; zuntzen prestatzaileak eta eskuzko ehundegiko ehuleak; trikotaki-ehuleak eta antzekoak</t>
  </si>
  <si>
    <t>Beste epigrafe batzuetan sailkatu ez diren artisauak</t>
  </si>
  <si>
    <t>Arte grafikoetako ofizialak eta langileak</t>
  </si>
  <si>
    <t>Aurreinprimaketa-prozesuetako langileak</t>
  </si>
  <si>
    <t>Inprimaketa-prozesuetako langileak</t>
  </si>
  <si>
    <t>Azaleztapen-prozesuetako langileak</t>
  </si>
  <si>
    <t>Elikagaien, edarien eta tabakoaren industriako langileak</t>
  </si>
  <si>
    <t>Haragiaren industrietako hiltzaileak eta langileak</t>
  </si>
  <si>
    <t>Arrainaren industrietako langileak</t>
  </si>
  <si>
    <t>Okinak, pastelgileak eta gozogileak</t>
  </si>
  <si>
    <t>Esnea tratatzeko langileak eta esnekigintzako (izozkiak barne) langileak</t>
  </si>
  <si>
    <t>Frutaren eta barazkien kontserben langileak eta edari alkoholgabeak egiten dituzten langileak</t>
  </si>
  <si>
    <t xml:space="preserve">Ardoa izan ezik edari alkoholgabeak egiten dituzten langileak </t>
  </si>
  <si>
    <t>Ardogintzako langileak</t>
  </si>
  <si>
    <t>Tabakoaren eta bere eratorrien prestatzaileak eta egileak</t>
  </si>
  <si>
    <t>Elikagaien eta edarien dastatzaileak eta sailkatzaileak</t>
  </si>
  <si>
    <t>Zuraren, ehunaren, jantzigintzaren, larruaren, larrukiaren eta oinetakoen langileak eta lanbideetako beste langile batzuk</t>
  </si>
  <si>
    <t>Zura tratatzen duten langileak eta antzekoak</t>
  </si>
  <si>
    <t>Zura tratatzen duten langileak</t>
  </si>
  <si>
    <t>Zura tratatzeko makinen doitzaileak eta operadoreak</t>
  </si>
  <si>
    <t>Zurginak eta antzeko langileak</t>
  </si>
  <si>
    <t>Ehunen, jantzigintzaren, larruaren, larrukiaren eta oinetakoen langileak</t>
  </si>
  <si>
    <t>Jostunak, josleak, larruginak eta kapelagileak</t>
  </si>
  <si>
    <t>Ehunarekin eta larruarekin egindako produktuen patroigileak</t>
  </si>
  <si>
    <t>Ehunen, larrukiaren, larruaren eta bestelako materialen ebakitzaileak</t>
  </si>
  <si>
    <t>Eskuzko josleak, brodatzaileak eta antzekoak</t>
  </si>
  <si>
    <t>Tapizariak, koltxoigileak eta antzekoak</t>
  </si>
  <si>
    <t>Larruen zurratzaileak eta prestatzaileak</t>
  </si>
  <si>
    <t>Zapataginak eta antzekoak</t>
  </si>
  <si>
    <t>Metxa-pizleak, urpekariak, produktuen dastatzaileak eta beste hainbat langile eta artisau</t>
  </si>
  <si>
    <t>Urpekariak</t>
  </si>
  <si>
    <t>Metxa-pizleak</t>
  </si>
  <si>
    <t>Produktuen sailkatzaileak eta dastatzaileak (elikagaiak, edariak eta tabakoa izan ezik)</t>
  </si>
  <si>
    <t>Fumigatzaileak eta izurrien eta belar txarren beste kontrolatzaile batzuk</t>
  </si>
  <si>
    <t>Beste epigrafe batzuetan sailkatu ez diren lanbideetako ofizialak, langileak eta artisauak</t>
  </si>
  <si>
    <t>Instalazio eta makinetako operadoreak eta muntatzaileak</t>
  </si>
  <si>
    <t>Instalazio eta makina finkoetako operadoreak eta muntatzaileak</t>
  </si>
  <si>
    <t>Instalazio eta makina finkoetako operadoreak</t>
  </si>
  <si>
    <t>Mineralen erauzketa eta ustiapenerako instalazioetako operadoreak</t>
  </si>
  <si>
    <t>Meatze-instalazioetako meatzariak eta bestelako operadoreak</t>
  </si>
  <si>
    <t>Mineralak eta arrokak prestatzeko instalazioetako operadoreak</t>
  </si>
  <si>
    <t>Zundatzaileak eta antzeko langileak</t>
  </si>
  <si>
    <t>Metalezkoak ez diren mineralen eratorriak egiteko makinetako operadoreak</t>
  </si>
  <si>
    <t>Metalak tratatzeko instalazioetako operadoreak</t>
  </si>
  <si>
    <t>Metalak lortu eta eraldatzeko instalazioetako operadoreak</t>
  </si>
  <si>
    <t>Metalak leuntzeko, galbanizatzeko eta estaltzeko makinetako operadoreak</t>
  </si>
  <si>
    <t>Produktu kimikoen, farmazeutikoen eta material fotosentikorren instalazioetako eta makinetako operadoreak</t>
  </si>
  <si>
    <t>Kimikako industri lantegietako operadoreak</t>
  </si>
  <si>
    <t>Farmaziako, kosmetikako eta antzeko produktuak egiteko makinetako operadoreak</t>
  </si>
  <si>
    <t>Argazkigintza-laborategietako eta antzekoetako operadoreak</t>
  </si>
  <si>
    <t>Zura tratatu eta eraldatzeko eta papera, paperaren eratorriak, kautxua edo plastikozko bestelako gaiak egiteko instalazioetako operadoreak</t>
  </si>
  <si>
    <t>Kautxozko eta erretxina naturalezko produktuak egiteko makinetako operadoreak</t>
  </si>
  <si>
    <t>Plastikozko produktuak egiteko makinetako operadoreak</t>
  </si>
  <si>
    <t>Paperezko eta kartoizko produktuak egiteko makinetako operadoreak</t>
  </si>
  <si>
    <t>Zerratokietako operadoreak, taulak egiteko makinetako operadoreak eta zura eta kortxoa tratatzeko antzeko instalazioetako operadoreak</t>
  </si>
  <si>
    <t>Paper-orea prestatzeko eta papera egiteko instalazioetako operadoreak</t>
  </si>
  <si>
    <t>Ehunezko produktuak eta  larruzko eta larrukizko gaiak egiteko makinetako operadoreak</t>
  </si>
  <si>
    <t>Zuntzak prestatu, irun eta harilkatzeko makinetako operadoreak</t>
  </si>
  <si>
    <t>Ehundegietako eta ehunak egiteko bestelako makinetako operadoreak</t>
  </si>
  <si>
    <t>Josi eta brodatzeko makinetako operadoreak</t>
  </si>
  <si>
    <t>Ehunak zuritzeko, tindatzeko, inprimatzeko eta amaitzeko makinetako operadoreak</t>
  </si>
  <si>
    <t>Larruak eta larrukiak tratatzeko makinetako operadoreak</t>
  </si>
  <si>
    <t>Larrukiak eta larruzko oinetakoak eta eskularruak egiteko makinetako operadoreak</t>
  </si>
  <si>
    <t>Beste epigrafe batzuetan sailkatu ez diren produktuak egiteko makinetako operadoreak</t>
  </si>
  <si>
    <t>Elikagaiak, edariak eta tabakoa egiteko makinetako operadoreak</t>
  </si>
  <si>
    <t>Garbitegiko eta tindategiko makinetako operadoreak</t>
  </si>
  <si>
    <t>Instalazio eta makina finkoetako beste operadore batzuk</t>
  </si>
  <si>
    <t>Beirarako eta zeramikarako labe eta instalazioetako operadoreak</t>
  </si>
  <si>
    <t>Galdaretako eta lurrun-makinetako operadoreak</t>
  </si>
  <si>
    <t>Paketatzeko, botilaratzeko eta etiketatzeko makinetako operadoreak</t>
  </si>
  <si>
    <t>Beste epigrafe batzuetan sailkatu ez diren instalazio eta makina finkoetako operadoreak</t>
  </si>
  <si>
    <t>Fabriketako muntatzaileak eta mihiztatzaileak</t>
  </si>
  <si>
    <t>Makina mekanikoetako mihiztatzaileak</t>
  </si>
  <si>
    <t>Tresna elektriko eta elektronikoetako mihiztatzaileak</t>
  </si>
  <si>
    <t>Beste epigrafe batzuetan sailkatu ez diren muntatzaileak eta mihiztatzaileak</t>
  </si>
  <si>
    <t>Makineria mugikorreko gidariak eta operadoreak</t>
  </si>
  <si>
    <t>Lokomotorretako makinazainak, nekazaritzarako makinetako eta tresna astun higikorretako operadoreak, eta marinelak</t>
  </si>
  <si>
    <t>Lokomotorretako eta antzekoetako makinazainak</t>
  </si>
  <si>
    <t>Lokomotorretako makinazainak</t>
  </si>
  <si>
    <t>Trenbide-maniobretako agenteak</t>
  </si>
  <si>
    <t>Nekazaritzako eta basogintzako makina higikorretako operadoreak</t>
  </si>
  <si>
    <t>Nekazaritzarako makina higikorretako operadoreak</t>
  </si>
  <si>
    <t>Basogintzako makina higikorretako operadoreak</t>
  </si>
  <si>
    <t>Bestelako makina higikorretako operadoreak</t>
  </si>
  <si>
    <t>Lur-mugimenduetarako makinetako eta antzeko tresnerietako operadoreak</t>
  </si>
  <si>
    <t>Garabietako, karga-jasogailuetako eta materialak mugitzeko antzeko makinetako operadoreak</t>
  </si>
  <si>
    <t>Orga-jasotzaileetako operadoreak</t>
  </si>
  <si>
    <t>Zubiko marinelak, makinetakoak eta antzekoak</t>
  </si>
  <si>
    <t>Hiri-garraiorako edo errepideko garraiorako ibilgailuetako gidariak</t>
  </si>
  <si>
    <t>Automobiletako, taxietako eta furgonetetako gidariak</t>
  </si>
  <si>
    <t>Automobiletako, taxietako eta furgonetetako gidari-jabeak</t>
  </si>
  <si>
    <t>Automobiletako, taxietako eta furgonetetako soldatako gidariak</t>
  </si>
  <si>
    <t>Autobusetako eta tranbietako gidariak</t>
  </si>
  <si>
    <t>Kamioietako gidariak</t>
  </si>
  <si>
    <t>Kamioietako gidari-jabeak</t>
  </si>
  <si>
    <t>Kamioietako soldatako gidariak</t>
  </si>
  <si>
    <t>Motozikletetako eta ziklomotorretako gidariak</t>
  </si>
  <si>
    <t>Oinarrizko lanbideak</t>
  </si>
  <si>
    <t>Kalifikatu gabeko zerbitzuetako langileak (garraioetakoak izan ezik)</t>
  </si>
  <si>
    <t>Etxeko langileak</t>
  </si>
  <si>
    <t>Garbitasuneko beste langile batzuk</t>
  </si>
  <si>
    <t>Bulegoen, hotelen eta antzeko beste establezimendu batzuen garbiketako langileak</t>
  </si>
  <si>
    <t>Ibilgailuen eta leihoen garbitzaileak eta eskuz lan egiten duten beste garbitzaile batzuk</t>
  </si>
  <si>
    <t>Eskuzko eta lehorreko garbitzaileak eta antzekoak</t>
  </si>
  <si>
    <t>Ibilgailuen garbitzaileak</t>
  </si>
  <si>
    <t>Leihoetan garbitzaileak</t>
  </si>
  <si>
    <t>Elikagaiak prestatzeko laguntzaileak</t>
  </si>
  <si>
    <t>Sukaldeko laguntzaileak</t>
  </si>
  <si>
    <t>Otordu lasterren prestatzaileak</t>
  </si>
  <si>
    <t>Hiri-hondakinen biltzaileak, kaleko saltzaileak eta zerbitzuetako oinarrizko beste lanbide batzuk</t>
  </si>
  <si>
    <t>Kaleko saltzaileak</t>
  </si>
  <si>
    <t>Publizitate-banatzaileak, oinetako-garbitzaileak eta kaleko beste lanbide batzuk dituzten langileak</t>
  </si>
  <si>
    <t>Mandatariak, fardeleriaren morroiak, oinez doazen banatzaileak eta antzekoak</t>
  </si>
  <si>
    <t>Mandatariak</t>
  </si>
  <si>
    <t>Fardeleriaren morroiak eta antzekoak</t>
  </si>
  <si>
    <t>Oinez doazen banatzaileak, mandatugileak eta mezulariak</t>
  </si>
  <si>
    <t>Kontagailuen irakurleak eta jolas-makinen eta makina gai-banatzaileen diru-biltzaileak</t>
  </si>
  <si>
    <t>Hondakin-biltzaileak, hondakin-sailkatzaileak, kale-garbitzaileak eta antzekoak</t>
  </si>
  <si>
    <t>Hondakin-biltzaileak</t>
  </si>
  <si>
    <t>Hondakin-sailkatzaileak, garbiguneko operarioak eta txatarra-biltzaileak</t>
  </si>
  <si>
    <t>Kale-garbitzaileak eta antzekoak</t>
  </si>
  <si>
    <t>Oinarrizko beste lanbide batzuk</t>
  </si>
  <si>
    <t>Nekazaritzako, arrantzako, eraikuntzako, manufaktura-industrietako eta garraioetako peoiak</t>
  </si>
  <si>
    <t>Nekazaritzako, basogintzako eta arrantzako peoiak</t>
  </si>
  <si>
    <t>Nekazaritzako peoiak</t>
  </si>
  <si>
    <t>Nekazaritzako peoiak (ortu, negutegi, mintegi eta lorategietakoak izan ezik)</t>
  </si>
  <si>
    <t>Ortu, negutegi, mintegi eta lorategietako nekazaritzako peoiak</t>
  </si>
  <si>
    <t>Abeltzaintzako peoiak</t>
  </si>
  <si>
    <t>Nekazaritza eta abeltzaintzako peoiak</t>
  </si>
  <si>
    <t>Arrantzako, akuikulturako, basogintzako eta ehizako peoiak</t>
  </si>
  <si>
    <t>Arrantzako peoiak</t>
  </si>
  <si>
    <t>Akuikulturako peoiak</t>
  </si>
  <si>
    <t>Basogintzako eta ehizako peoiak</t>
  </si>
  <si>
    <t>Eraikuntzako eta meatzaritzako peoiak</t>
  </si>
  <si>
    <t>Herri-lanetako peoiak</t>
  </si>
  <si>
    <t>Eraikuntzako peoiak</t>
  </si>
  <si>
    <t>Meatzaritzako, harrobietako eta bestelako erauzketa-industrietako peoiak</t>
  </si>
  <si>
    <t>Manufaktura-industrietako peoiak</t>
  </si>
  <si>
    <t>Garraioko peoiak, zamaketariak eta apal-betetzaileak</t>
  </si>
  <si>
    <t>Garraioko peoiak, zamaketariak eta antzekoak</t>
  </si>
  <si>
    <t>Salgaien garraioko peoiak eta zamaketariak</t>
  </si>
  <si>
    <t>Pertsonak eramateko animaliek tiratzen dituzten ibilgailuetako gidariak eta antzekoak</t>
  </si>
  <si>
    <t>Apal-betetzaileak</t>
  </si>
  <si>
    <t>Lanbide militarrak</t>
  </si>
  <si>
    <t>Indar armatuetako ofizialak eta ofizialordeak</t>
  </si>
  <si>
    <t>Indar armatuetako ofizialak</t>
  </si>
  <si>
    <t>Indar armatuetako ofizialordeak</t>
  </si>
  <si>
    <t>Indar armatuetako tropa eta marinelak</t>
  </si>
  <si>
    <t/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</si>
  <si>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</si>
  <si>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</si>
  <si>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</si>
  <si>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</si>
  <si>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</si>
  <si>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</si>
  <si>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instalaciones y maquinaria)</t>
  </si>
  <si>
    <t>8 - Operadores de instalaciones y maquinaria, y montadores</t>
  </si>
  <si>
    <t>9 - Ocupaciones elementales</t>
  </si>
  <si>
    <t>Registro de ofertas publicadas en la página web de Lanbide (2020, 2021 y 2022) atendiendo a la ocupación que solicitan (Código Nacional de Ocupaciones, CNO2011, a 1 dígitos) según el nivel de euskera que se requiere</t>
  </si>
  <si>
    <t>KODEA</t>
  </si>
  <si>
    <t>2020, 2021, eta 2022 urteetan Lanbiden argitaratutako eskaintzak:</t>
  </si>
  <si>
    <t>Lanbideren webgunean argitaratutako eskaintzen erregistroa (2020, 2021 eta 2022), eskatzen duten okupazioaren arabera (Okupazioen Kode Nazionala, CNO2011, 1,2 eta 3 digitu), euskararen ezagutza-motaren baten arabera eta lurralde historikoaren arabera</t>
  </si>
  <si>
    <t>Lanbideren webgunean argitaratutako eskaintzen erregistroa (2020, 2021 eta 2022), eskatzen duten okupazioaren arabera (Okupazioen Kode Nazionala, CNO2011, digitu 1), eskatzen den euskara-mailaren arabera</t>
  </si>
  <si>
    <t>Lanbideren web orrian argitaratutako eskaintzen erregistroa (2020-2021 eta 2022), eskatzen duten okupazioaren arabera (Okupazioen Kode Nazionala, CNO2011,2 eta 3 digitu), euskaraz jakitea eskatzen den ala ez kontuan hartuta.</t>
  </si>
  <si>
    <t>Lanbideren webgunean argitaratutako eskaintzen erregistroa (2020-2021-2022), eskatzen duten okupazioaren arabera (Okupazioen Kode Nazionala, CNO2011, 1,2 eta 3 digitu), euskararen ezagutza-motaren baten arabera eta lurralde historikoka</t>
  </si>
  <si>
    <t>LURRALDEA</t>
  </si>
  <si>
    <t>Estatuko beste lurraldeak</t>
  </si>
  <si>
    <t>ESKAINTZA GUZTIAK</t>
  </si>
  <si>
    <t>Eskaintza kopurua guztira</t>
  </si>
  <si>
    <t>Errenkadaren %</t>
  </si>
  <si>
    <t xml:space="preserve">
Euskararen ezagutza BEHAR DUTEN eskaintzen kopurua</t>
  </si>
  <si>
    <t>Euskara-ezagutzarik BEHAR EZ DUTEN eskaintzen kopurua</t>
  </si>
  <si>
    <t xml:space="preserve">Oharra. Lanbiden argitaratzen diren eskaintzak izaten dira:                                                                                                                                                                                                                                                                                              1-   Entitate publikoen eskaintza guztiak                                                                                                                                                               2-   Enplegu babestuari lotutako eskaintza guztiak                                                                                                                                        3-   Enpresa pribatu batek une batean egin nahi duen edozein eskaintza, Lanbidek enpresei eskaintzen dizkien zerbitzuez baliatuz (ez dira eskaintza asko)                                                                                                                                 </t>
  </si>
  <si>
    <t>Iturria Lanbideren Gabinete Teknikoa</t>
  </si>
</sst>
</file>

<file path=xl/styles.xml><?xml version="1.0" encoding="utf-8"?>
<styleSheet xmlns="http://schemas.openxmlformats.org/spreadsheetml/2006/main">
  <numFmts count="3">
    <numFmt numFmtId="164" formatCode="###0"/>
    <numFmt numFmtId="165" formatCode="###0.0%"/>
    <numFmt numFmtId="166" formatCode="###0%"/>
  </numFmts>
  <fonts count="5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264A60"/>
      <name val="Arial"/>
      <family val="2"/>
    </font>
    <font>
      <b/>
      <sz val="12"/>
      <color theme="1"/>
      <name val="Calibri"/>
      <family val="2"/>
      <scheme val="minor"/>
    </font>
    <font>
      <sz val="12"/>
      <color rgb="FF264A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1020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264A60"/>
      <name val="Calibri"/>
      <family val="2"/>
      <scheme val="minor"/>
    </font>
    <font>
      <b/>
      <sz val="12"/>
      <color rgb="FF01020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264A60"/>
      <name val="Calibri"/>
      <family val="2"/>
      <scheme val="minor"/>
    </font>
    <font>
      <sz val="9"/>
      <color rgb="FF010205"/>
      <name val="Calibri"/>
      <family val="2"/>
      <scheme val="minor"/>
    </font>
    <font>
      <b/>
      <sz val="9"/>
      <color rgb="FF01020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264A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264A60"/>
      <name val="Calibri"/>
      <family val="2"/>
      <scheme val="minor"/>
    </font>
    <font>
      <sz val="11"/>
      <color rgb="FF010205"/>
      <name val="Calibri"/>
      <family val="2"/>
      <scheme val="minor"/>
    </font>
    <font>
      <b/>
      <sz val="11"/>
      <color rgb="FF010205"/>
      <name val="Calibri"/>
      <family val="2"/>
      <scheme val="minor"/>
    </font>
    <font>
      <b/>
      <sz val="11"/>
      <color rgb="FF264A6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264A6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i/>
      <sz val="13"/>
      <color indexed="8"/>
      <name val="Calibri"/>
      <family val="2"/>
      <scheme val="minor"/>
    </font>
    <font>
      <b/>
      <i/>
      <sz val="13"/>
      <color indexed="10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indexed="10"/>
      <name val="Calibri"/>
      <family val="2"/>
      <scheme val="minor"/>
    </font>
    <font>
      <b/>
      <sz val="13"/>
      <color indexed="10"/>
      <name val="Calibri"/>
      <family val="2"/>
      <scheme val="minor"/>
    </font>
    <font>
      <sz val="13"/>
      <color indexed="12"/>
      <name val="Calibri"/>
      <family val="2"/>
      <scheme val="minor"/>
    </font>
    <font>
      <i/>
      <sz val="13"/>
      <color indexed="10"/>
      <name val="Calibri"/>
      <family val="2"/>
      <scheme val="minor"/>
    </font>
    <font>
      <i/>
      <sz val="13"/>
      <color indexed="8"/>
      <name val="Calibri"/>
      <family val="2"/>
      <scheme val="minor"/>
    </font>
    <font>
      <i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10.5"/>
      <color rgb="FF264A60"/>
      <name val="Calibri"/>
      <family val="2"/>
      <scheme val="minor"/>
    </font>
    <font>
      <b/>
      <sz val="9"/>
      <color indexed="8"/>
      <name val="Arial"/>
      <family val="2"/>
    </font>
    <font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/>
      <top/>
      <bottom style="thin">
        <color rgb="FFAEAEAE"/>
      </bottom>
      <diagonal/>
    </border>
    <border>
      <left/>
      <right style="thin">
        <color rgb="FFAEAEAE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152935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rgb="FFAEAEAE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152935"/>
      </top>
      <bottom/>
      <diagonal/>
    </border>
    <border>
      <left/>
      <right style="thin">
        <color indexed="64"/>
      </right>
      <top style="thin">
        <color rgb="FF152935"/>
      </top>
      <bottom/>
      <diagonal/>
    </border>
    <border>
      <left style="thin">
        <color indexed="64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indexed="64"/>
      </right>
      <top style="thin">
        <color rgb="FF152935"/>
      </top>
      <bottom style="thin">
        <color rgb="FFAEAEAE"/>
      </bottom>
      <diagonal/>
    </border>
    <border>
      <left style="thin">
        <color indexed="64"/>
      </left>
      <right/>
      <top style="thin">
        <color rgb="FF152935"/>
      </top>
      <bottom style="thin">
        <color rgb="FFAEAEAE"/>
      </bottom>
      <diagonal/>
    </border>
    <border>
      <left style="thin">
        <color indexed="64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indexed="64"/>
      </right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indexed="64"/>
      </right>
      <top style="thin">
        <color rgb="FFAEAEAE"/>
      </top>
      <bottom style="thin">
        <color rgb="FF15293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30" fillId="2" borderId="1"/>
    <xf numFmtId="0" fontId="31" fillId="2" borderId="1"/>
    <xf numFmtId="0" fontId="31" fillId="2" borderId="1"/>
  </cellStyleXfs>
  <cellXfs count="495">
    <xf numFmtId="0" fontId="0" fillId="0" borderId="0" xfId="0"/>
    <xf numFmtId="0" fontId="1" fillId="3" borderId="8" xfId="25" applyFont="1" applyFill="1" applyBorder="1" applyAlignment="1">
      <alignment horizontal="left" vertical="top" wrapText="1"/>
    </xf>
    <xf numFmtId="0" fontId="4" fillId="0" borderId="0" xfId="0" applyFont="1"/>
    <xf numFmtId="0" fontId="5" fillId="3" borderId="8" xfId="25" applyFont="1" applyFill="1" applyBorder="1" applyAlignment="1">
      <alignment horizontal="left" vertical="top" wrapText="1"/>
    </xf>
    <xf numFmtId="0" fontId="3" fillId="0" borderId="0" xfId="0" applyFont="1"/>
    <xf numFmtId="0" fontId="5" fillId="3" borderId="9" xfId="27" applyFont="1" applyFill="1" applyBorder="1" applyAlignment="1">
      <alignment horizontal="left" vertical="top" wrapText="1"/>
    </xf>
    <xf numFmtId="9" fontId="0" fillId="0" borderId="0" xfId="40" applyFont="1"/>
    <xf numFmtId="0" fontId="5" fillId="3" borderId="1" xfId="25" applyFont="1" applyFill="1" applyBorder="1" applyAlignment="1">
      <alignment horizontal="left" vertical="top" wrapText="1"/>
    </xf>
    <xf numFmtId="0" fontId="1" fillId="3" borderId="23" xfId="24" applyFont="1" applyFill="1" applyBorder="1" applyAlignment="1">
      <alignment horizontal="left" vertical="top" wrapText="1"/>
    </xf>
    <xf numFmtId="0" fontId="3" fillId="20" borderId="24" xfId="0" applyFont="1" applyFill="1" applyBorder="1"/>
    <xf numFmtId="0" fontId="7" fillId="3" borderId="7" xfId="79" applyFont="1" applyFill="1" applyBorder="1" applyAlignment="1">
      <alignment horizontal="left" vertical="top" wrapText="1"/>
    </xf>
    <xf numFmtId="0" fontId="7" fillId="3" borderId="8" xfId="85" applyFont="1" applyFill="1" applyBorder="1" applyAlignment="1">
      <alignment horizontal="left" vertical="top" wrapText="1"/>
    </xf>
    <xf numFmtId="0" fontId="8" fillId="2" borderId="1" xfId="67" applyFont="1" applyAlignment="1">
      <alignment wrapText="1"/>
    </xf>
    <xf numFmtId="0" fontId="6" fillId="2" borderId="1" xfId="67" applyFont="1" applyAlignment="1">
      <alignment wrapText="1"/>
    </xf>
    <xf numFmtId="0" fontId="10" fillId="2" borderId="1" xfId="67" applyFont="1" applyAlignment="1">
      <alignment wrapText="1"/>
    </xf>
    <xf numFmtId="165" fontId="12" fillId="2" borderId="11" xfId="81" applyNumberFormat="1" applyFont="1" applyBorder="1" applyAlignment="1">
      <alignment horizontal="left" vertical="top" wrapText="1"/>
    </xf>
    <xf numFmtId="165" fontId="12" fillId="20" borderId="11" xfId="81" applyNumberFormat="1" applyFont="1" applyFill="1" applyBorder="1" applyAlignment="1">
      <alignment horizontal="left" vertical="top" wrapText="1"/>
    </xf>
    <xf numFmtId="3" fontId="9" fillId="20" borderId="10" xfId="80" applyNumberFormat="1" applyFont="1" applyFill="1" applyBorder="1" applyAlignment="1">
      <alignment horizontal="left" vertical="top" wrapText="1"/>
    </xf>
    <xf numFmtId="3" fontId="9" fillId="20" borderId="13" xfId="86" applyNumberFormat="1" applyFont="1" applyFill="1" applyBorder="1" applyAlignment="1">
      <alignment horizontal="left" vertical="top" wrapText="1"/>
    </xf>
    <xf numFmtId="165" fontId="12" fillId="12" borderId="11" xfId="81" applyNumberFormat="1" applyFont="1" applyFill="1" applyBorder="1" applyAlignment="1">
      <alignment horizontal="left" vertical="top" wrapText="1"/>
    </xf>
    <xf numFmtId="3" fontId="9" fillId="12" borderId="11" xfId="82" applyNumberFormat="1" applyFont="1" applyFill="1" applyBorder="1" applyAlignment="1">
      <alignment horizontal="left" vertical="top" wrapText="1"/>
    </xf>
    <xf numFmtId="3" fontId="9" fillId="12" borderId="14" xfId="88" applyNumberFormat="1" applyFont="1" applyFill="1" applyBorder="1" applyAlignment="1">
      <alignment horizontal="left" vertical="top" wrapText="1"/>
    </xf>
    <xf numFmtId="166" fontId="9" fillId="2" borderId="11" xfId="81" applyNumberFormat="1" applyFont="1" applyBorder="1" applyAlignment="1">
      <alignment horizontal="left" vertical="top" wrapText="1"/>
    </xf>
    <xf numFmtId="166" fontId="9" fillId="2" borderId="14" xfId="87" applyNumberFormat="1" applyFont="1" applyBorder="1" applyAlignment="1">
      <alignment horizontal="left" vertical="top" wrapText="1"/>
    </xf>
    <xf numFmtId="0" fontId="11" fillId="3" borderId="9" xfId="91" applyFont="1" applyFill="1" applyBorder="1" applyAlignment="1">
      <alignment horizontal="left" vertical="top" wrapText="1"/>
    </xf>
    <xf numFmtId="3" fontId="12" fillId="20" borderId="16" xfId="92" applyNumberFormat="1" applyFont="1" applyFill="1" applyBorder="1" applyAlignment="1">
      <alignment horizontal="left" vertical="top" wrapText="1"/>
    </xf>
    <xf numFmtId="166" fontId="12" fillId="2" borderId="17" xfId="93" applyNumberFormat="1" applyFont="1" applyBorder="1" applyAlignment="1">
      <alignment horizontal="left" vertical="top" wrapText="1"/>
    </xf>
    <xf numFmtId="3" fontId="12" fillId="12" borderId="17" xfId="94" applyNumberFormat="1" applyFont="1" applyFill="1" applyBorder="1" applyAlignment="1">
      <alignment horizontal="left" vertical="top" wrapText="1"/>
    </xf>
    <xf numFmtId="0" fontId="3" fillId="21" borderId="1" xfId="67" applyFont="1" applyFill="1" applyAlignment="1">
      <alignment wrapText="1"/>
    </xf>
    <xf numFmtId="165" fontId="15" fillId="25" borderId="11" xfId="81" applyNumberFormat="1" applyFont="1" applyFill="1" applyBorder="1" applyAlignment="1">
      <alignment horizontal="left" vertical="top" wrapText="1"/>
    </xf>
    <xf numFmtId="165" fontId="16" fillId="25" borderId="11" xfId="81" applyNumberFormat="1" applyFont="1" applyFill="1" applyBorder="1" applyAlignment="1">
      <alignment horizontal="left" vertical="top" wrapText="1"/>
    </xf>
    <xf numFmtId="165" fontId="15" fillId="4" borderId="11" xfId="81" applyNumberFormat="1" applyFont="1" applyFill="1" applyBorder="1" applyAlignment="1">
      <alignment horizontal="left" vertical="top" wrapText="1"/>
    </xf>
    <xf numFmtId="165" fontId="16" fillId="4" borderId="11" xfId="81" applyNumberFormat="1" applyFont="1" applyFill="1" applyBorder="1" applyAlignment="1">
      <alignment horizontal="left" vertical="top" wrapText="1"/>
    </xf>
    <xf numFmtId="165" fontId="15" fillId="27" borderId="11" xfId="81" applyNumberFormat="1" applyFont="1" applyFill="1" applyBorder="1" applyAlignment="1">
      <alignment horizontal="left" vertical="top" wrapText="1"/>
    </xf>
    <xf numFmtId="165" fontId="16" fillId="27" borderId="11" xfId="81" applyNumberFormat="1" applyFont="1" applyFill="1" applyBorder="1" applyAlignment="1">
      <alignment horizontal="left" vertical="top" wrapText="1"/>
    </xf>
    <xf numFmtId="165" fontId="15" fillId="21" borderId="11" xfId="81" applyNumberFormat="1" applyFont="1" applyFill="1" applyBorder="1" applyAlignment="1">
      <alignment horizontal="left" vertical="top" wrapText="1"/>
    </xf>
    <xf numFmtId="165" fontId="16" fillId="21" borderId="11" xfId="81" applyNumberFormat="1" applyFont="1" applyFill="1" applyBorder="1" applyAlignment="1">
      <alignment horizontal="left" vertical="top" wrapText="1"/>
    </xf>
    <xf numFmtId="0" fontId="17" fillId="21" borderId="1" xfId="67" applyFont="1" applyFill="1" applyAlignment="1">
      <alignment wrapText="1"/>
    </xf>
    <xf numFmtId="0" fontId="14" fillId="21" borderId="7" xfId="116" applyFont="1" applyFill="1" applyBorder="1" applyAlignment="1">
      <alignment horizontal="left" vertical="top" wrapText="1"/>
    </xf>
    <xf numFmtId="164" fontId="15" fillId="24" borderId="10" xfId="117" applyNumberFormat="1" applyFont="1" applyFill="1" applyBorder="1" applyAlignment="1">
      <alignment horizontal="right" vertical="top" wrapText="1"/>
    </xf>
    <xf numFmtId="165" fontId="15" fillId="24" borderId="11" xfId="118" applyNumberFormat="1" applyFont="1" applyFill="1" applyBorder="1" applyAlignment="1">
      <alignment horizontal="right" vertical="top" wrapText="1"/>
    </xf>
    <xf numFmtId="164" fontId="16" fillId="24" borderId="11" xfId="119" applyNumberFormat="1" applyFont="1" applyFill="1" applyBorder="1" applyAlignment="1">
      <alignment horizontal="right" vertical="top" wrapText="1"/>
    </xf>
    <xf numFmtId="165" fontId="16" fillId="24" borderId="11" xfId="118" applyNumberFormat="1" applyFont="1" applyFill="1" applyBorder="1" applyAlignment="1">
      <alignment horizontal="right" vertical="top" wrapText="1"/>
    </xf>
    <xf numFmtId="164" fontId="15" fillId="16" borderId="11" xfId="119" applyNumberFormat="1" applyFont="1" applyFill="1" applyBorder="1" applyAlignment="1">
      <alignment horizontal="right" vertical="top" wrapText="1"/>
    </xf>
    <xf numFmtId="165" fontId="15" fillId="16" borderId="11" xfId="118" applyNumberFormat="1" applyFont="1" applyFill="1" applyBorder="1" applyAlignment="1">
      <alignment horizontal="right" vertical="top" wrapText="1"/>
    </xf>
    <xf numFmtId="164" fontId="16" fillId="16" borderId="11" xfId="119" applyNumberFormat="1" applyFont="1" applyFill="1" applyBorder="1" applyAlignment="1">
      <alignment horizontal="right" vertical="top" wrapText="1"/>
    </xf>
    <xf numFmtId="165" fontId="16" fillId="16" borderId="11" xfId="118" applyNumberFormat="1" applyFont="1" applyFill="1" applyBorder="1" applyAlignment="1">
      <alignment horizontal="right" vertical="top" wrapText="1"/>
    </xf>
    <xf numFmtId="164" fontId="15" fillId="27" borderId="11" xfId="119" applyNumberFormat="1" applyFont="1" applyFill="1" applyBorder="1" applyAlignment="1">
      <alignment horizontal="right" vertical="top" wrapText="1"/>
    </xf>
    <xf numFmtId="165" fontId="15" fillId="27" borderId="11" xfId="118" applyNumberFormat="1" applyFont="1" applyFill="1" applyBorder="1" applyAlignment="1">
      <alignment horizontal="right" vertical="top" wrapText="1"/>
    </xf>
    <xf numFmtId="164" fontId="16" fillId="27" borderId="11" xfId="119" applyNumberFormat="1" applyFont="1" applyFill="1" applyBorder="1" applyAlignment="1">
      <alignment horizontal="right" vertical="top" wrapText="1"/>
    </xf>
    <xf numFmtId="165" fontId="16" fillId="27" borderId="11" xfId="118" applyNumberFormat="1" applyFont="1" applyFill="1" applyBorder="1" applyAlignment="1">
      <alignment horizontal="right" vertical="top" wrapText="1"/>
    </xf>
    <xf numFmtId="164" fontId="15" fillId="21" borderId="11" xfId="119" applyNumberFormat="1" applyFont="1" applyFill="1" applyBorder="1" applyAlignment="1">
      <alignment horizontal="right" vertical="top" wrapText="1"/>
    </xf>
    <xf numFmtId="165" fontId="15" fillId="21" borderId="11" xfId="118" applyNumberFormat="1" applyFont="1" applyFill="1" applyBorder="1" applyAlignment="1">
      <alignment horizontal="right" vertical="top" wrapText="1"/>
    </xf>
    <xf numFmtId="164" fontId="16" fillId="21" borderId="11" xfId="119" applyNumberFormat="1" applyFont="1" applyFill="1" applyBorder="1" applyAlignment="1">
      <alignment horizontal="right" vertical="top" wrapText="1"/>
    </xf>
    <xf numFmtId="165" fontId="16" fillId="21" borderId="11" xfId="118" applyNumberFormat="1" applyFont="1" applyFill="1" applyBorder="1" applyAlignment="1">
      <alignment horizontal="right" vertical="top" wrapText="1"/>
    </xf>
    <xf numFmtId="0" fontId="14" fillId="21" borderId="8" xfId="123" applyFont="1" applyFill="1" applyBorder="1" applyAlignment="1">
      <alignment horizontal="left" vertical="top" wrapText="1"/>
    </xf>
    <xf numFmtId="164" fontId="15" fillId="24" borderId="13" xfId="124" applyNumberFormat="1" applyFont="1" applyFill="1" applyBorder="1" applyAlignment="1">
      <alignment horizontal="right" vertical="top" wrapText="1"/>
    </xf>
    <xf numFmtId="165" fontId="15" fillId="24" borderId="14" xfId="125" applyNumberFormat="1" applyFont="1" applyFill="1" applyBorder="1" applyAlignment="1">
      <alignment horizontal="right" vertical="top" wrapText="1"/>
    </xf>
    <xf numFmtId="164" fontId="16" fillId="24" borderId="14" xfId="126" applyNumberFormat="1" applyFont="1" applyFill="1" applyBorder="1" applyAlignment="1">
      <alignment horizontal="right" vertical="top" wrapText="1"/>
    </xf>
    <xf numFmtId="165" fontId="16" fillId="24" borderId="14" xfId="125" applyNumberFormat="1" applyFont="1" applyFill="1" applyBorder="1" applyAlignment="1">
      <alignment horizontal="right" vertical="top" wrapText="1"/>
    </xf>
    <xf numFmtId="164" fontId="15" fillId="16" borderId="14" xfId="126" applyNumberFormat="1" applyFont="1" applyFill="1" applyBorder="1" applyAlignment="1">
      <alignment horizontal="right" vertical="top" wrapText="1"/>
    </xf>
    <xf numFmtId="165" fontId="15" fillId="16" borderId="14" xfId="125" applyNumberFormat="1" applyFont="1" applyFill="1" applyBorder="1" applyAlignment="1">
      <alignment horizontal="right" vertical="top" wrapText="1"/>
    </xf>
    <xf numFmtId="164" fontId="16" fillId="16" borderId="14" xfId="126" applyNumberFormat="1" applyFont="1" applyFill="1" applyBorder="1" applyAlignment="1">
      <alignment horizontal="right" vertical="top" wrapText="1"/>
    </xf>
    <xf numFmtId="165" fontId="16" fillId="16" borderId="14" xfId="125" applyNumberFormat="1" applyFont="1" applyFill="1" applyBorder="1" applyAlignment="1">
      <alignment horizontal="right" vertical="top" wrapText="1"/>
    </xf>
    <xf numFmtId="164" fontId="15" fillId="27" borderId="14" xfId="126" applyNumberFormat="1" applyFont="1" applyFill="1" applyBorder="1" applyAlignment="1">
      <alignment horizontal="right" vertical="top" wrapText="1"/>
    </xf>
    <xf numFmtId="165" fontId="15" fillId="27" borderId="14" xfId="125" applyNumberFormat="1" applyFont="1" applyFill="1" applyBorder="1" applyAlignment="1">
      <alignment horizontal="right" vertical="top" wrapText="1"/>
    </xf>
    <xf numFmtId="164" fontId="16" fillId="27" borderId="14" xfId="126" applyNumberFormat="1" applyFont="1" applyFill="1" applyBorder="1" applyAlignment="1">
      <alignment horizontal="right" vertical="top" wrapText="1"/>
    </xf>
    <xf numFmtId="165" fontId="16" fillId="27" borderId="14" xfId="125" applyNumberFormat="1" applyFont="1" applyFill="1" applyBorder="1" applyAlignment="1">
      <alignment horizontal="right" vertical="top" wrapText="1"/>
    </xf>
    <xf numFmtId="164" fontId="15" fillId="21" borderId="14" xfId="126" applyNumberFormat="1" applyFont="1" applyFill="1" applyBorder="1" applyAlignment="1">
      <alignment horizontal="right" vertical="top" wrapText="1"/>
    </xf>
    <xf numFmtId="165" fontId="15" fillId="21" borderId="14" xfId="125" applyNumberFormat="1" applyFont="1" applyFill="1" applyBorder="1" applyAlignment="1">
      <alignment horizontal="right" vertical="top" wrapText="1"/>
    </xf>
    <xf numFmtId="164" fontId="16" fillId="21" borderId="14" xfId="126" applyNumberFormat="1" applyFont="1" applyFill="1" applyBorder="1" applyAlignment="1">
      <alignment horizontal="right" vertical="top" wrapText="1"/>
    </xf>
    <xf numFmtId="165" fontId="16" fillId="21" borderId="14" xfId="125" applyNumberFormat="1" applyFont="1" applyFill="1" applyBorder="1" applyAlignment="1">
      <alignment horizontal="right" vertical="top" wrapText="1"/>
    </xf>
    <xf numFmtId="0" fontId="18" fillId="21" borderId="8" xfId="123" applyFont="1" applyFill="1" applyBorder="1" applyAlignment="1">
      <alignment horizontal="left" vertical="top" wrapText="1"/>
    </xf>
    <xf numFmtId="164" fontId="16" fillId="24" borderId="13" xfId="124" applyNumberFormat="1" applyFont="1" applyFill="1" applyBorder="1" applyAlignment="1">
      <alignment horizontal="right" vertical="top" wrapText="1"/>
    </xf>
    <xf numFmtId="0" fontId="18" fillId="21" borderId="9" xfId="130" applyFont="1" applyFill="1" applyBorder="1" applyAlignment="1">
      <alignment horizontal="left" vertical="top" wrapText="1"/>
    </xf>
    <xf numFmtId="164" fontId="16" fillId="24" borderId="16" xfId="131" applyNumberFormat="1" applyFont="1" applyFill="1" applyBorder="1" applyAlignment="1">
      <alignment horizontal="right" vertical="top" wrapText="1"/>
    </xf>
    <xf numFmtId="165" fontId="16" fillId="24" borderId="17" xfId="132" applyNumberFormat="1" applyFont="1" applyFill="1" applyBorder="1" applyAlignment="1">
      <alignment horizontal="right" vertical="top" wrapText="1"/>
    </xf>
    <xf numFmtId="164" fontId="16" fillId="24" borderId="17" xfId="133" applyNumberFormat="1" applyFont="1" applyFill="1" applyBorder="1" applyAlignment="1">
      <alignment horizontal="right" vertical="top" wrapText="1"/>
    </xf>
    <xf numFmtId="164" fontId="16" fillId="16" borderId="17" xfId="133" applyNumberFormat="1" applyFont="1" applyFill="1" applyBorder="1" applyAlignment="1">
      <alignment horizontal="right" vertical="top" wrapText="1"/>
    </xf>
    <xf numFmtId="165" fontId="16" fillId="16" borderId="17" xfId="132" applyNumberFormat="1" applyFont="1" applyFill="1" applyBorder="1" applyAlignment="1">
      <alignment horizontal="right" vertical="top" wrapText="1"/>
    </xf>
    <xf numFmtId="164" fontId="16" fillId="27" borderId="17" xfId="133" applyNumberFormat="1" applyFont="1" applyFill="1" applyBorder="1" applyAlignment="1">
      <alignment horizontal="right" vertical="top" wrapText="1"/>
    </xf>
    <xf numFmtId="165" fontId="16" fillId="27" borderId="17" xfId="132" applyNumberFormat="1" applyFont="1" applyFill="1" applyBorder="1" applyAlignment="1">
      <alignment horizontal="right" vertical="top" wrapText="1"/>
    </xf>
    <xf numFmtId="164" fontId="16" fillId="21" borderId="17" xfId="133" applyNumberFormat="1" applyFont="1" applyFill="1" applyBorder="1" applyAlignment="1">
      <alignment horizontal="right" vertical="top" wrapText="1"/>
    </xf>
    <xf numFmtId="165" fontId="16" fillId="21" borderId="17" xfId="132" applyNumberFormat="1" applyFont="1" applyFill="1" applyBorder="1" applyAlignment="1">
      <alignment horizontal="right" vertical="top" wrapText="1"/>
    </xf>
    <xf numFmtId="0" fontId="19" fillId="21" borderId="1" xfId="67" applyFont="1" applyFill="1" applyAlignment="1">
      <alignment wrapText="1"/>
    </xf>
    <xf numFmtId="0" fontId="21" fillId="21" borderId="8" xfId="123" applyFont="1" applyFill="1" applyBorder="1" applyAlignment="1">
      <alignment horizontal="left" vertical="top" wrapText="1"/>
    </xf>
    <xf numFmtId="0" fontId="24" fillId="21" borderId="8" xfId="123" applyFont="1" applyFill="1" applyBorder="1" applyAlignment="1">
      <alignment horizontal="left" vertical="top" wrapText="1"/>
    </xf>
    <xf numFmtId="0" fontId="0" fillId="0" borderId="0" xfId="0" applyFont="1"/>
    <xf numFmtId="165" fontId="22" fillId="29" borderId="11" xfId="81" applyNumberFormat="1" applyFont="1" applyFill="1" applyBorder="1" applyAlignment="1">
      <alignment horizontal="left" vertical="top" wrapText="1"/>
    </xf>
    <xf numFmtId="165" fontId="23" fillId="9" borderId="11" xfId="81" applyNumberFormat="1" applyFont="1" applyFill="1" applyBorder="1" applyAlignment="1">
      <alignment horizontal="left" vertical="top" wrapText="1"/>
    </xf>
    <xf numFmtId="164" fontId="23" fillId="29" borderId="11" xfId="126" applyNumberFormat="1" applyFont="1" applyFill="1" applyBorder="1" applyAlignment="1">
      <alignment horizontal="right" vertical="top" wrapText="1"/>
    </xf>
    <xf numFmtId="165" fontId="23" fillId="29" borderId="11" xfId="125" applyNumberFormat="1" applyFont="1" applyFill="1" applyBorder="1" applyAlignment="1">
      <alignment horizontal="right" vertical="top" wrapText="1"/>
    </xf>
    <xf numFmtId="164" fontId="23" fillId="9" borderId="11" xfId="126" applyNumberFormat="1" applyFont="1" applyFill="1" applyBorder="1" applyAlignment="1">
      <alignment horizontal="right" vertical="top" wrapText="1"/>
    </xf>
    <xf numFmtId="165" fontId="23" fillId="9" borderId="12" xfId="127" applyNumberFormat="1" applyFont="1" applyFill="1" applyBorder="1" applyAlignment="1">
      <alignment horizontal="right" vertical="top" wrapText="1"/>
    </xf>
    <xf numFmtId="0" fontId="21" fillId="21" borderId="8" xfId="116" applyFont="1" applyFill="1" applyBorder="1" applyAlignment="1">
      <alignment horizontal="left" vertical="top" wrapText="1"/>
    </xf>
    <xf numFmtId="164" fontId="22" fillId="29" borderId="14" xfId="119" applyNumberFormat="1" applyFont="1" applyFill="1" applyBorder="1" applyAlignment="1">
      <alignment horizontal="right" vertical="top" wrapText="1"/>
    </xf>
    <xf numFmtId="165" fontId="22" fillId="29" borderId="14" xfId="118" applyNumberFormat="1" applyFont="1" applyFill="1" applyBorder="1" applyAlignment="1">
      <alignment horizontal="right" vertical="top" wrapText="1"/>
    </xf>
    <xf numFmtId="164" fontId="23" fillId="9" borderId="14" xfId="119" applyNumberFormat="1" applyFont="1" applyFill="1" applyBorder="1" applyAlignment="1">
      <alignment horizontal="right" vertical="top" wrapText="1"/>
    </xf>
    <xf numFmtId="165" fontId="23" fillId="9" borderId="15" xfId="120" applyNumberFormat="1" applyFont="1" applyFill="1" applyBorder="1" applyAlignment="1">
      <alignment horizontal="right" vertical="top" wrapText="1"/>
    </xf>
    <xf numFmtId="164" fontId="22" fillId="29" borderId="14" xfId="126" applyNumberFormat="1" applyFont="1" applyFill="1" applyBorder="1" applyAlignment="1">
      <alignment horizontal="right" vertical="top" wrapText="1"/>
    </xf>
    <xf numFmtId="165" fontId="22" fillId="29" borderId="14" xfId="125" applyNumberFormat="1" applyFont="1" applyFill="1" applyBorder="1" applyAlignment="1">
      <alignment horizontal="right" vertical="top" wrapText="1"/>
    </xf>
    <xf numFmtId="164" fontId="23" fillId="9" borderId="14" xfId="126" applyNumberFormat="1" applyFont="1" applyFill="1" applyBorder="1" applyAlignment="1">
      <alignment horizontal="right" vertical="top" wrapText="1"/>
    </xf>
    <xf numFmtId="165" fontId="23" fillId="9" borderId="15" xfId="127" applyNumberFormat="1" applyFont="1" applyFill="1" applyBorder="1" applyAlignment="1">
      <alignment horizontal="right" vertical="top" wrapText="1"/>
    </xf>
    <xf numFmtId="164" fontId="23" fillId="29" borderId="14" xfId="126" applyNumberFormat="1" applyFont="1" applyFill="1" applyBorder="1" applyAlignment="1">
      <alignment horizontal="right" vertical="top" wrapText="1"/>
    </xf>
    <xf numFmtId="165" fontId="23" fillId="29" borderId="14" xfId="125" applyNumberFormat="1" applyFont="1" applyFill="1" applyBorder="1" applyAlignment="1">
      <alignment horizontal="right" vertical="top" wrapText="1"/>
    </xf>
    <xf numFmtId="164" fontId="23" fillId="29" borderId="14" xfId="133" applyNumberFormat="1" applyFont="1" applyFill="1" applyBorder="1" applyAlignment="1">
      <alignment horizontal="right" vertical="top" wrapText="1"/>
    </xf>
    <xf numFmtId="165" fontId="23" fillId="29" borderId="14" xfId="132" applyNumberFormat="1" applyFont="1" applyFill="1" applyBorder="1" applyAlignment="1">
      <alignment horizontal="right" vertical="top" wrapText="1"/>
    </xf>
    <xf numFmtId="164" fontId="23" fillId="9" borderId="14" xfId="133" applyNumberFormat="1" applyFont="1" applyFill="1" applyBorder="1" applyAlignment="1">
      <alignment horizontal="right" vertical="top" wrapText="1"/>
    </xf>
    <xf numFmtId="165" fontId="23" fillId="9" borderId="15" xfId="134" applyNumberFormat="1" applyFont="1" applyFill="1" applyBorder="1" applyAlignment="1">
      <alignment horizontal="right" vertical="top" wrapText="1"/>
    </xf>
    <xf numFmtId="0" fontId="21" fillId="21" borderId="9" xfId="123" applyFont="1" applyFill="1" applyBorder="1" applyAlignment="1">
      <alignment horizontal="left" vertical="top" wrapText="1"/>
    </xf>
    <xf numFmtId="164" fontId="22" fillId="29" borderId="17" xfId="126" applyNumberFormat="1" applyFont="1" applyFill="1" applyBorder="1" applyAlignment="1">
      <alignment horizontal="right" vertical="top" wrapText="1"/>
    </xf>
    <xf numFmtId="165" fontId="22" fillId="29" borderId="17" xfId="125" applyNumberFormat="1" applyFont="1" applyFill="1" applyBorder="1" applyAlignment="1">
      <alignment horizontal="right" vertical="top" wrapText="1"/>
    </xf>
    <xf numFmtId="164" fontId="23" fillId="9" borderId="17" xfId="126" applyNumberFormat="1" applyFont="1" applyFill="1" applyBorder="1" applyAlignment="1">
      <alignment horizontal="right" vertical="top" wrapText="1"/>
    </xf>
    <xf numFmtId="165" fontId="23" fillId="9" borderId="18" xfId="127" applyNumberFormat="1" applyFont="1" applyFill="1" applyBorder="1" applyAlignment="1">
      <alignment horizontal="right" vertical="top" wrapText="1"/>
    </xf>
    <xf numFmtId="0" fontId="0" fillId="21" borderId="1" xfId="67" applyFont="1" applyFill="1" applyAlignment="1">
      <alignment wrapText="1"/>
    </xf>
    <xf numFmtId="0" fontId="24" fillId="29" borderId="7" xfId="123" applyFont="1" applyFill="1" applyBorder="1" applyAlignment="1">
      <alignment horizontal="left" vertical="top" wrapText="1"/>
    </xf>
    <xf numFmtId="0" fontId="24" fillId="29" borderId="8" xfId="123" applyFont="1" applyFill="1" applyBorder="1" applyAlignment="1">
      <alignment horizontal="left" vertical="top" wrapText="1"/>
    </xf>
    <xf numFmtId="0" fontId="24" fillId="29" borderId="8" xfId="130" applyFont="1" applyFill="1" applyBorder="1" applyAlignment="1">
      <alignment horizontal="left" vertical="top" wrapText="1"/>
    </xf>
    <xf numFmtId="0" fontId="24" fillId="21" borderId="1" xfId="107" applyFont="1" applyFill="1" applyBorder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0" fillId="21" borderId="1" xfId="67" applyFont="1" applyFill="1" applyAlignment="1">
      <alignment wrapText="1"/>
    </xf>
    <xf numFmtId="164" fontId="22" fillId="8" borderId="20" xfId="50" applyNumberFormat="1" applyFont="1" applyFill="1" applyBorder="1" applyAlignment="1">
      <alignment horizontal="right" vertical="top"/>
    </xf>
    <xf numFmtId="9" fontId="22" fillId="8" borderId="21" xfId="40" applyFont="1" applyFill="1" applyBorder="1" applyAlignment="1">
      <alignment horizontal="right" vertical="top"/>
    </xf>
    <xf numFmtId="164" fontId="22" fillId="9" borderId="21" xfId="52" applyNumberFormat="1" applyFont="1" applyFill="1" applyBorder="1" applyAlignment="1">
      <alignment horizontal="right" vertical="top"/>
    </xf>
    <xf numFmtId="9" fontId="22" fillId="9" borderId="21" xfId="40" applyFont="1" applyFill="1" applyBorder="1" applyAlignment="1">
      <alignment horizontal="right" vertical="top"/>
    </xf>
    <xf numFmtId="164" fontId="22" fillId="10" borderId="21" xfId="52" applyNumberFormat="1" applyFont="1" applyFill="1" applyBorder="1" applyAlignment="1">
      <alignment horizontal="right" vertical="top"/>
    </xf>
    <xf numFmtId="9" fontId="22" fillId="10" borderId="21" xfId="40" applyFont="1" applyFill="1" applyBorder="1" applyAlignment="1">
      <alignment horizontal="right" vertical="top"/>
    </xf>
    <xf numFmtId="164" fontId="22" fillId="11" borderId="21" xfId="52" applyNumberFormat="1" applyFont="1" applyFill="1" applyBorder="1" applyAlignment="1">
      <alignment horizontal="right" vertical="top"/>
    </xf>
    <xf numFmtId="9" fontId="22" fillId="11" borderId="21" xfId="40" applyFont="1" applyFill="1" applyBorder="1" applyAlignment="1">
      <alignment horizontal="right" vertical="top"/>
    </xf>
    <xf numFmtId="164" fontId="4" fillId="5" borderId="21" xfId="52" applyNumberFormat="1" applyFont="1" applyFill="1" applyBorder="1" applyAlignment="1">
      <alignment horizontal="right" vertical="top"/>
    </xf>
    <xf numFmtId="9" fontId="4" fillId="5" borderId="21" xfId="40" applyFont="1" applyFill="1" applyBorder="1" applyAlignment="1">
      <alignment horizontal="right" vertical="top"/>
    </xf>
    <xf numFmtId="164" fontId="22" fillId="12" borderId="21" xfId="52" applyNumberFormat="1" applyFont="1" applyFill="1" applyBorder="1" applyAlignment="1">
      <alignment horizontal="right" vertical="top"/>
    </xf>
    <xf numFmtId="9" fontId="22" fillId="12" borderId="21" xfId="40" applyFont="1" applyFill="1" applyBorder="1" applyAlignment="1">
      <alignment horizontal="right" vertical="top"/>
    </xf>
    <xf numFmtId="164" fontId="22" fillId="13" borderId="21" xfId="52" applyNumberFormat="1" applyFont="1" applyFill="1" applyBorder="1" applyAlignment="1">
      <alignment horizontal="right" vertical="top"/>
    </xf>
    <xf numFmtId="9" fontId="22" fillId="13" borderId="21" xfId="40" applyFont="1" applyFill="1" applyBorder="1" applyAlignment="1">
      <alignment horizontal="right" vertical="top"/>
    </xf>
    <xf numFmtId="164" fontId="22" fillId="14" borderId="21" xfId="52" applyNumberFormat="1" applyFont="1" applyFill="1" applyBorder="1" applyAlignment="1">
      <alignment horizontal="right" vertical="top"/>
    </xf>
    <xf numFmtId="9" fontId="22" fillId="14" borderId="21" xfId="40" applyFont="1" applyFill="1" applyBorder="1" applyAlignment="1">
      <alignment horizontal="right" vertical="top"/>
    </xf>
    <xf numFmtId="164" fontId="22" fillId="15" borderId="21" xfId="52" applyNumberFormat="1" applyFont="1" applyFill="1" applyBorder="1" applyAlignment="1">
      <alignment horizontal="right" vertical="top"/>
    </xf>
    <xf numFmtId="9" fontId="22" fillId="15" borderId="21" xfId="40" applyFont="1" applyFill="1" applyBorder="1" applyAlignment="1">
      <alignment horizontal="right" vertical="top"/>
    </xf>
    <xf numFmtId="164" fontId="4" fillId="6" borderId="21" xfId="52" applyNumberFormat="1" applyFont="1" applyFill="1" applyBorder="1" applyAlignment="1">
      <alignment horizontal="right" vertical="top"/>
    </xf>
    <xf numFmtId="9" fontId="4" fillId="6" borderId="21" xfId="40" applyFont="1" applyFill="1" applyBorder="1" applyAlignment="1">
      <alignment horizontal="right" vertical="top"/>
    </xf>
    <xf numFmtId="164" fontId="22" fillId="16" borderId="21" xfId="52" applyNumberFormat="1" applyFont="1" applyFill="1" applyBorder="1" applyAlignment="1">
      <alignment horizontal="right" vertical="top"/>
    </xf>
    <xf numFmtId="9" fontId="22" fillId="16" borderId="21" xfId="40" applyFont="1" applyFill="1" applyBorder="1" applyAlignment="1">
      <alignment horizontal="right" vertical="top"/>
    </xf>
    <xf numFmtId="164" fontId="22" fillId="17" borderId="21" xfId="52" applyNumberFormat="1" applyFont="1" applyFill="1" applyBorder="1" applyAlignment="1">
      <alignment horizontal="right" vertical="top"/>
    </xf>
    <xf numFmtId="9" fontId="22" fillId="17" borderId="21" xfId="40" applyFont="1" applyFill="1" applyBorder="1" applyAlignment="1">
      <alignment horizontal="right" vertical="top"/>
    </xf>
    <xf numFmtId="164" fontId="22" fillId="18" borderId="21" xfId="52" applyNumberFormat="1" applyFont="1" applyFill="1" applyBorder="1" applyAlignment="1">
      <alignment horizontal="right" vertical="top"/>
    </xf>
    <xf numFmtId="9" fontId="22" fillId="18" borderId="21" xfId="40" applyFont="1" applyFill="1" applyBorder="1" applyAlignment="1">
      <alignment horizontal="right" vertical="top"/>
    </xf>
    <xf numFmtId="164" fontId="4" fillId="19" borderId="21" xfId="52" applyNumberFormat="1" applyFont="1" applyFill="1" applyBorder="1" applyAlignment="1">
      <alignment horizontal="right" vertical="top"/>
    </xf>
    <xf numFmtId="9" fontId="4" fillId="19" borderId="21" xfId="40" applyFont="1" applyFill="1" applyBorder="1" applyAlignment="1">
      <alignment horizontal="right" vertical="top"/>
    </xf>
    <xf numFmtId="164" fontId="4" fillId="7" borderId="21" xfId="52" applyNumberFormat="1" applyFont="1" applyFill="1" applyBorder="1" applyAlignment="1">
      <alignment horizontal="right" vertical="top"/>
    </xf>
    <xf numFmtId="9" fontId="4" fillId="7" borderId="22" xfId="40" applyFont="1" applyFill="1" applyBorder="1" applyAlignment="1">
      <alignment horizontal="right" vertical="top"/>
    </xf>
    <xf numFmtId="164" fontId="23" fillId="8" borderId="13" xfId="54" applyNumberFormat="1" applyFont="1" applyFill="1" applyBorder="1" applyAlignment="1">
      <alignment horizontal="right" vertical="top"/>
    </xf>
    <xf numFmtId="164" fontId="23" fillId="9" borderId="14" xfId="56" applyNumberFormat="1" applyFont="1" applyFill="1" applyBorder="1" applyAlignment="1">
      <alignment horizontal="right" vertical="top"/>
    </xf>
    <xf numFmtId="164" fontId="23" fillId="10" borderId="14" xfId="56" applyNumberFormat="1" applyFont="1" applyFill="1" applyBorder="1" applyAlignment="1">
      <alignment horizontal="right" vertical="top"/>
    </xf>
    <xf numFmtId="164" fontId="23" fillId="11" borderId="14" xfId="56" applyNumberFormat="1" applyFont="1" applyFill="1" applyBorder="1" applyAlignment="1">
      <alignment horizontal="right" vertical="top"/>
    </xf>
    <xf numFmtId="164" fontId="13" fillId="5" borderId="14" xfId="56" applyNumberFormat="1" applyFont="1" applyFill="1" applyBorder="1" applyAlignment="1">
      <alignment horizontal="right" vertical="top"/>
    </xf>
    <xf numFmtId="164" fontId="23" fillId="12" borderId="14" xfId="56" applyNumberFormat="1" applyFont="1" applyFill="1" applyBorder="1" applyAlignment="1">
      <alignment horizontal="right" vertical="top"/>
    </xf>
    <xf numFmtId="9" fontId="23" fillId="12" borderId="14" xfId="40" applyFont="1" applyFill="1" applyBorder="1" applyAlignment="1">
      <alignment horizontal="right" vertical="top"/>
    </xf>
    <xf numFmtId="164" fontId="23" fillId="13" borderId="14" xfId="56" applyNumberFormat="1" applyFont="1" applyFill="1" applyBorder="1" applyAlignment="1">
      <alignment horizontal="right" vertical="top"/>
    </xf>
    <xf numFmtId="9" fontId="23" fillId="13" borderId="14" xfId="40" applyFont="1" applyFill="1" applyBorder="1" applyAlignment="1">
      <alignment horizontal="right" vertical="top"/>
    </xf>
    <xf numFmtId="164" fontId="23" fillId="14" borderId="14" xfId="56" applyNumberFormat="1" applyFont="1" applyFill="1" applyBorder="1" applyAlignment="1">
      <alignment horizontal="right" vertical="top"/>
    </xf>
    <xf numFmtId="9" fontId="23" fillId="14" borderId="14" xfId="40" applyFont="1" applyFill="1" applyBorder="1" applyAlignment="1">
      <alignment horizontal="right" vertical="top"/>
    </xf>
    <xf numFmtId="164" fontId="23" fillId="15" borderId="14" xfId="56" applyNumberFormat="1" applyFont="1" applyFill="1" applyBorder="1" applyAlignment="1">
      <alignment horizontal="right" vertical="top"/>
    </xf>
    <xf numFmtId="9" fontId="23" fillId="15" borderId="14" xfId="40" applyFont="1" applyFill="1" applyBorder="1" applyAlignment="1">
      <alignment horizontal="right" vertical="top"/>
    </xf>
    <xf numFmtId="164" fontId="13" fillId="6" borderId="14" xfId="56" applyNumberFormat="1" applyFont="1" applyFill="1" applyBorder="1" applyAlignment="1">
      <alignment horizontal="right" vertical="top"/>
    </xf>
    <xf numFmtId="9" fontId="13" fillId="6" borderId="14" xfId="40" applyFont="1" applyFill="1" applyBorder="1" applyAlignment="1">
      <alignment horizontal="right" vertical="top"/>
    </xf>
    <xf numFmtId="164" fontId="23" fillId="16" borderId="14" xfId="56" applyNumberFormat="1" applyFont="1" applyFill="1" applyBorder="1" applyAlignment="1">
      <alignment horizontal="right" vertical="top"/>
    </xf>
    <xf numFmtId="9" fontId="23" fillId="16" borderId="14" xfId="40" applyFont="1" applyFill="1" applyBorder="1" applyAlignment="1">
      <alignment horizontal="right" vertical="top"/>
    </xf>
    <xf numFmtId="164" fontId="23" fillId="17" borderId="14" xfId="56" applyNumberFormat="1" applyFont="1" applyFill="1" applyBorder="1" applyAlignment="1">
      <alignment horizontal="right" vertical="top"/>
    </xf>
    <xf numFmtId="9" fontId="23" fillId="17" borderId="14" xfId="40" applyFont="1" applyFill="1" applyBorder="1" applyAlignment="1">
      <alignment horizontal="right" vertical="top"/>
    </xf>
    <xf numFmtId="164" fontId="23" fillId="18" borderId="14" xfId="56" applyNumberFormat="1" applyFont="1" applyFill="1" applyBorder="1" applyAlignment="1">
      <alignment horizontal="right" vertical="top"/>
    </xf>
    <xf numFmtId="9" fontId="23" fillId="18" borderId="14" xfId="40" applyFont="1" applyFill="1" applyBorder="1" applyAlignment="1">
      <alignment horizontal="right" vertical="top"/>
    </xf>
    <xf numFmtId="164" fontId="13" fillId="19" borderId="14" xfId="56" applyNumberFormat="1" applyFont="1" applyFill="1" applyBorder="1" applyAlignment="1">
      <alignment horizontal="right" vertical="top"/>
    </xf>
    <xf numFmtId="9" fontId="13" fillId="19" borderId="14" xfId="40" applyFont="1" applyFill="1" applyBorder="1" applyAlignment="1">
      <alignment horizontal="right" vertical="top"/>
    </xf>
    <xf numFmtId="164" fontId="13" fillId="7" borderId="14" xfId="56" applyNumberFormat="1" applyFont="1" applyFill="1" applyBorder="1" applyAlignment="1">
      <alignment horizontal="right" vertical="top"/>
    </xf>
    <xf numFmtId="9" fontId="13" fillId="7" borderId="15" xfId="40" applyFont="1" applyFill="1" applyBorder="1" applyAlignment="1">
      <alignment horizontal="right" vertical="top"/>
    </xf>
    <xf numFmtId="164" fontId="22" fillId="8" borderId="13" xfId="54" applyNumberFormat="1" applyFont="1" applyFill="1" applyBorder="1" applyAlignment="1">
      <alignment horizontal="right" vertical="top"/>
    </xf>
    <xf numFmtId="164" fontId="22" fillId="9" borderId="14" xfId="56" applyNumberFormat="1" applyFont="1" applyFill="1" applyBorder="1" applyAlignment="1">
      <alignment horizontal="right" vertical="top"/>
    </xf>
    <xf numFmtId="164" fontId="22" fillId="10" borderId="14" xfId="56" applyNumberFormat="1" applyFont="1" applyFill="1" applyBorder="1" applyAlignment="1">
      <alignment horizontal="right" vertical="top"/>
    </xf>
    <xf numFmtId="164" fontId="22" fillId="11" borderId="14" xfId="56" applyNumberFormat="1" applyFont="1" applyFill="1" applyBorder="1" applyAlignment="1">
      <alignment horizontal="right" vertical="top"/>
    </xf>
    <xf numFmtId="164" fontId="4" fillId="5" borderId="14" xfId="56" applyNumberFormat="1" applyFont="1" applyFill="1" applyBorder="1" applyAlignment="1">
      <alignment horizontal="right" vertical="top"/>
    </xf>
    <xf numFmtId="164" fontId="22" fillId="12" borderId="14" xfId="56" applyNumberFormat="1" applyFont="1" applyFill="1" applyBorder="1" applyAlignment="1">
      <alignment horizontal="right" vertical="top"/>
    </xf>
    <xf numFmtId="9" fontId="22" fillId="12" borderId="14" xfId="40" applyFont="1" applyFill="1" applyBorder="1" applyAlignment="1">
      <alignment horizontal="right" vertical="top"/>
    </xf>
    <xf numFmtId="164" fontId="22" fillId="13" borderId="14" xfId="56" applyNumberFormat="1" applyFont="1" applyFill="1" applyBorder="1" applyAlignment="1">
      <alignment horizontal="right" vertical="top"/>
    </xf>
    <xf numFmtId="9" fontId="22" fillId="13" borderId="14" xfId="40" applyFont="1" applyFill="1" applyBorder="1" applyAlignment="1">
      <alignment horizontal="right" vertical="top"/>
    </xf>
    <xf numFmtId="164" fontId="22" fillId="14" borderId="14" xfId="56" applyNumberFormat="1" applyFont="1" applyFill="1" applyBorder="1" applyAlignment="1">
      <alignment horizontal="right" vertical="top"/>
    </xf>
    <xf numFmtId="9" fontId="22" fillId="14" borderId="14" xfId="40" applyFont="1" applyFill="1" applyBorder="1" applyAlignment="1">
      <alignment horizontal="right" vertical="top"/>
    </xf>
    <xf numFmtId="164" fontId="22" fillId="15" borderId="14" xfId="56" applyNumberFormat="1" applyFont="1" applyFill="1" applyBorder="1" applyAlignment="1">
      <alignment horizontal="right" vertical="top"/>
    </xf>
    <xf numFmtId="9" fontId="22" fillId="15" borderId="14" xfId="40" applyFont="1" applyFill="1" applyBorder="1" applyAlignment="1">
      <alignment horizontal="right" vertical="top"/>
    </xf>
    <xf numFmtId="164" fontId="4" fillId="6" borderId="14" xfId="56" applyNumberFormat="1" applyFont="1" applyFill="1" applyBorder="1" applyAlignment="1">
      <alignment horizontal="right" vertical="top"/>
    </xf>
    <xf numFmtId="9" fontId="4" fillId="6" borderId="14" xfId="40" applyFont="1" applyFill="1" applyBorder="1" applyAlignment="1">
      <alignment horizontal="right" vertical="top"/>
    </xf>
    <xf numFmtId="164" fontId="22" fillId="16" borderId="14" xfId="56" applyNumberFormat="1" applyFont="1" applyFill="1" applyBorder="1" applyAlignment="1">
      <alignment horizontal="right" vertical="top"/>
    </xf>
    <xf numFmtId="9" fontId="22" fillId="16" borderId="14" xfId="40" applyFont="1" applyFill="1" applyBorder="1" applyAlignment="1">
      <alignment horizontal="right" vertical="top"/>
    </xf>
    <xf numFmtId="164" fontId="22" fillId="17" borderId="14" xfId="56" applyNumberFormat="1" applyFont="1" applyFill="1" applyBorder="1" applyAlignment="1">
      <alignment horizontal="right" vertical="top"/>
    </xf>
    <xf numFmtId="9" fontId="22" fillId="17" borderId="14" xfId="40" applyFont="1" applyFill="1" applyBorder="1" applyAlignment="1">
      <alignment horizontal="right" vertical="top"/>
    </xf>
    <xf numFmtId="164" fontId="22" fillId="18" borderId="14" xfId="56" applyNumberFormat="1" applyFont="1" applyFill="1" applyBorder="1" applyAlignment="1">
      <alignment horizontal="right" vertical="top"/>
    </xf>
    <xf numFmtId="9" fontId="22" fillId="18" borderId="14" xfId="40" applyFont="1" applyFill="1" applyBorder="1" applyAlignment="1">
      <alignment horizontal="right" vertical="top"/>
    </xf>
    <xf numFmtId="164" fontId="4" fillId="19" borderId="14" xfId="56" applyNumberFormat="1" applyFont="1" applyFill="1" applyBorder="1" applyAlignment="1">
      <alignment horizontal="right" vertical="top"/>
    </xf>
    <xf numFmtId="9" fontId="4" fillId="19" borderId="14" xfId="40" applyFont="1" applyFill="1" applyBorder="1" applyAlignment="1">
      <alignment horizontal="right" vertical="top"/>
    </xf>
    <xf numFmtId="164" fontId="4" fillId="7" borderId="14" xfId="56" applyNumberFormat="1" applyFont="1" applyFill="1" applyBorder="1" applyAlignment="1">
      <alignment horizontal="right" vertical="top"/>
    </xf>
    <xf numFmtId="9" fontId="4" fillId="7" borderId="15" xfId="40" applyFont="1" applyFill="1" applyBorder="1" applyAlignment="1">
      <alignment horizontal="right" vertical="top"/>
    </xf>
    <xf numFmtId="164" fontId="22" fillId="8" borderId="16" xfId="58" applyNumberFormat="1" applyFont="1" applyFill="1" applyBorder="1" applyAlignment="1">
      <alignment horizontal="right" vertical="top"/>
    </xf>
    <xf numFmtId="164" fontId="22" fillId="9" borderId="17" xfId="60" applyNumberFormat="1" applyFont="1" applyFill="1" applyBorder="1" applyAlignment="1">
      <alignment horizontal="right" vertical="top"/>
    </xf>
    <xf numFmtId="164" fontId="22" fillId="10" borderId="17" xfId="60" applyNumberFormat="1" applyFont="1" applyFill="1" applyBorder="1" applyAlignment="1">
      <alignment horizontal="right" vertical="top"/>
    </xf>
    <xf numFmtId="164" fontId="22" fillId="11" borderId="17" xfId="60" applyNumberFormat="1" applyFont="1" applyFill="1" applyBorder="1" applyAlignment="1">
      <alignment horizontal="right" vertical="top"/>
    </xf>
    <xf numFmtId="164" fontId="4" fillId="5" borderId="17" xfId="60" applyNumberFormat="1" applyFont="1" applyFill="1" applyBorder="1" applyAlignment="1">
      <alignment horizontal="right" vertical="top"/>
    </xf>
    <xf numFmtId="164" fontId="22" fillId="12" borderId="17" xfId="60" applyNumberFormat="1" applyFont="1" applyFill="1" applyBorder="1" applyAlignment="1">
      <alignment horizontal="right" vertical="top"/>
    </xf>
    <xf numFmtId="9" fontId="22" fillId="12" borderId="17" xfId="40" applyFont="1" applyFill="1" applyBorder="1" applyAlignment="1">
      <alignment horizontal="right" vertical="top"/>
    </xf>
    <xf numFmtId="164" fontId="22" fillId="13" borderId="17" xfId="60" applyNumberFormat="1" applyFont="1" applyFill="1" applyBorder="1" applyAlignment="1">
      <alignment horizontal="right" vertical="top"/>
    </xf>
    <xf numFmtId="9" fontId="22" fillId="13" borderId="17" xfId="40" applyFont="1" applyFill="1" applyBorder="1" applyAlignment="1">
      <alignment horizontal="right" vertical="top"/>
    </xf>
    <xf numFmtId="164" fontId="22" fillId="14" borderId="17" xfId="60" applyNumberFormat="1" applyFont="1" applyFill="1" applyBorder="1" applyAlignment="1">
      <alignment horizontal="right" vertical="top"/>
    </xf>
    <xf numFmtId="9" fontId="22" fillId="14" borderId="17" xfId="40" applyFont="1" applyFill="1" applyBorder="1" applyAlignment="1">
      <alignment horizontal="right" vertical="top"/>
    </xf>
    <xf numFmtId="164" fontId="22" fillId="15" borderId="17" xfId="60" applyNumberFormat="1" applyFont="1" applyFill="1" applyBorder="1" applyAlignment="1">
      <alignment horizontal="right" vertical="top"/>
    </xf>
    <xf numFmtId="9" fontId="22" fillId="15" borderId="17" xfId="40" applyFont="1" applyFill="1" applyBorder="1" applyAlignment="1">
      <alignment horizontal="right" vertical="top"/>
    </xf>
    <xf numFmtId="164" fontId="4" fillId="6" borderId="17" xfId="60" applyNumberFormat="1" applyFont="1" applyFill="1" applyBorder="1" applyAlignment="1">
      <alignment horizontal="right" vertical="top"/>
    </xf>
    <xf numFmtId="9" fontId="4" fillId="6" borderId="17" xfId="40" applyFont="1" applyFill="1" applyBorder="1" applyAlignment="1">
      <alignment horizontal="right" vertical="top"/>
    </xf>
    <xf numFmtId="164" fontId="22" fillId="16" borderId="17" xfId="60" applyNumberFormat="1" applyFont="1" applyFill="1" applyBorder="1" applyAlignment="1">
      <alignment horizontal="right" vertical="top"/>
    </xf>
    <xf numFmtId="9" fontId="22" fillId="16" borderId="17" xfId="40" applyFont="1" applyFill="1" applyBorder="1" applyAlignment="1">
      <alignment horizontal="right" vertical="top"/>
    </xf>
    <xf numFmtId="164" fontId="22" fillId="17" borderId="17" xfId="60" applyNumberFormat="1" applyFont="1" applyFill="1" applyBorder="1" applyAlignment="1">
      <alignment horizontal="right" vertical="top"/>
    </xf>
    <xf numFmtId="9" fontId="22" fillId="17" borderId="17" xfId="40" applyFont="1" applyFill="1" applyBorder="1" applyAlignment="1">
      <alignment horizontal="right" vertical="top"/>
    </xf>
    <xf numFmtId="164" fontId="22" fillId="18" borderId="17" xfId="60" applyNumberFormat="1" applyFont="1" applyFill="1" applyBorder="1" applyAlignment="1">
      <alignment horizontal="right" vertical="top"/>
    </xf>
    <xf numFmtId="9" fontId="22" fillId="18" borderId="17" xfId="40" applyFont="1" applyFill="1" applyBorder="1" applyAlignment="1">
      <alignment horizontal="right" vertical="top"/>
    </xf>
    <xf numFmtId="164" fontId="4" fillId="19" borderId="17" xfId="60" applyNumberFormat="1" applyFont="1" applyFill="1" applyBorder="1" applyAlignment="1">
      <alignment horizontal="right" vertical="top"/>
    </xf>
    <xf numFmtId="9" fontId="4" fillId="19" borderId="17" xfId="40" applyFont="1" applyFill="1" applyBorder="1" applyAlignment="1">
      <alignment horizontal="right" vertical="top"/>
    </xf>
    <xf numFmtId="164" fontId="4" fillId="7" borderId="17" xfId="60" applyNumberFormat="1" applyFont="1" applyFill="1" applyBorder="1" applyAlignment="1">
      <alignment horizontal="right" vertical="top"/>
    </xf>
    <xf numFmtId="9" fontId="4" fillId="7" borderId="18" xfId="40" applyFont="1" applyFill="1" applyBorder="1" applyAlignment="1">
      <alignment horizontal="right" vertical="top"/>
    </xf>
    <xf numFmtId="164" fontId="23" fillId="8" borderId="16" xfId="58" applyNumberFormat="1" applyFont="1" applyFill="1" applyBorder="1" applyAlignment="1">
      <alignment horizontal="right" vertical="top"/>
    </xf>
    <xf numFmtId="164" fontId="23" fillId="9" borderId="17" xfId="60" applyNumberFormat="1" applyFont="1" applyFill="1" applyBorder="1" applyAlignment="1">
      <alignment horizontal="right" vertical="top"/>
    </xf>
    <xf numFmtId="164" fontId="23" fillId="10" borderId="17" xfId="60" applyNumberFormat="1" applyFont="1" applyFill="1" applyBorder="1" applyAlignment="1">
      <alignment horizontal="right" vertical="top"/>
    </xf>
    <xf numFmtId="164" fontId="23" fillId="11" borderId="17" xfId="60" applyNumberFormat="1" applyFont="1" applyFill="1" applyBorder="1" applyAlignment="1">
      <alignment horizontal="right" vertical="top"/>
    </xf>
    <xf numFmtId="164" fontId="13" fillId="5" borderId="17" xfId="60" applyNumberFormat="1" applyFont="1" applyFill="1" applyBorder="1" applyAlignment="1">
      <alignment horizontal="right" vertical="top"/>
    </xf>
    <xf numFmtId="164" fontId="23" fillId="12" borderId="17" xfId="60" applyNumberFormat="1" applyFont="1" applyFill="1" applyBorder="1" applyAlignment="1">
      <alignment horizontal="right" vertical="top"/>
    </xf>
    <xf numFmtId="9" fontId="23" fillId="12" borderId="17" xfId="40" applyFont="1" applyFill="1" applyBorder="1" applyAlignment="1">
      <alignment horizontal="right" vertical="top"/>
    </xf>
    <xf numFmtId="164" fontId="23" fillId="13" borderId="17" xfId="60" applyNumberFormat="1" applyFont="1" applyFill="1" applyBorder="1" applyAlignment="1">
      <alignment horizontal="right" vertical="top"/>
    </xf>
    <xf numFmtId="9" fontId="23" fillId="13" borderId="17" xfId="40" applyFont="1" applyFill="1" applyBorder="1" applyAlignment="1">
      <alignment horizontal="right" vertical="top"/>
    </xf>
    <xf numFmtId="164" fontId="23" fillId="14" borderId="17" xfId="60" applyNumberFormat="1" applyFont="1" applyFill="1" applyBorder="1" applyAlignment="1">
      <alignment horizontal="right" vertical="top"/>
    </xf>
    <xf numFmtId="9" fontId="23" fillId="14" borderId="17" xfId="40" applyFont="1" applyFill="1" applyBorder="1" applyAlignment="1">
      <alignment horizontal="right" vertical="top"/>
    </xf>
    <xf numFmtId="164" fontId="23" fillId="15" borderId="17" xfId="60" applyNumberFormat="1" applyFont="1" applyFill="1" applyBorder="1" applyAlignment="1">
      <alignment horizontal="right" vertical="top"/>
    </xf>
    <xf numFmtId="9" fontId="23" fillId="15" borderId="17" xfId="40" applyFont="1" applyFill="1" applyBorder="1" applyAlignment="1">
      <alignment horizontal="right" vertical="top"/>
    </xf>
    <xf numFmtId="164" fontId="13" fillId="6" borderId="17" xfId="60" applyNumberFormat="1" applyFont="1" applyFill="1" applyBorder="1" applyAlignment="1">
      <alignment horizontal="right" vertical="top"/>
    </xf>
    <xf numFmtId="9" fontId="13" fillId="6" borderId="17" xfId="40" applyFont="1" applyFill="1" applyBorder="1" applyAlignment="1">
      <alignment horizontal="right" vertical="top"/>
    </xf>
    <xf numFmtId="164" fontId="23" fillId="16" borderId="17" xfId="60" applyNumberFormat="1" applyFont="1" applyFill="1" applyBorder="1" applyAlignment="1">
      <alignment horizontal="right" vertical="top"/>
    </xf>
    <xf numFmtId="9" fontId="23" fillId="16" borderId="17" xfId="40" applyFont="1" applyFill="1" applyBorder="1" applyAlignment="1">
      <alignment horizontal="right" vertical="top"/>
    </xf>
    <xf numFmtId="164" fontId="23" fillId="17" borderId="17" xfId="60" applyNumberFormat="1" applyFont="1" applyFill="1" applyBorder="1" applyAlignment="1">
      <alignment horizontal="right" vertical="top"/>
    </xf>
    <xf numFmtId="9" fontId="23" fillId="17" borderId="17" xfId="40" applyFont="1" applyFill="1" applyBorder="1" applyAlignment="1">
      <alignment horizontal="right" vertical="top"/>
    </xf>
    <xf numFmtId="164" fontId="23" fillId="18" borderId="17" xfId="60" applyNumberFormat="1" applyFont="1" applyFill="1" applyBorder="1" applyAlignment="1">
      <alignment horizontal="right" vertical="top"/>
    </xf>
    <xf numFmtId="9" fontId="23" fillId="18" borderId="17" xfId="40" applyFont="1" applyFill="1" applyBorder="1" applyAlignment="1">
      <alignment horizontal="right" vertical="top"/>
    </xf>
    <xf numFmtId="164" fontId="13" fillId="19" borderId="17" xfId="60" applyNumberFormat="1" applyFont="1" applyFill="1" applyBorder="1" applyAlignment="1">
      <alignment horizontal="right" vertical="top"/>
    </xf>
    <xf numFmtId="9" fontId="13" fillId="19" borderId="17" xfId="40" applyFont="1" applyFill="1" applyBorder="1" applyAlignment="1">
      <alignment horizontal="right" vertical="top"/>
    </xf>
    <xf numFmtId="164" fontId="13" fillId="7" borderId="17" xfId="60" applyNumberFormat="1" applyFont="1" applyFill="1" applyBorder="1" applyAlignment="1">
      <alignment horizontal="right" vertical="top"/>
    </xf>
    <xf numFmtId="9" fontId="13" fillId="7" borderId="18" xfId="40" applyFont="1" applyFill="1" applyBorder="1" applyAlignment="1">
      <alignment horizontal="right" vertical="top"/>
    </xf>
    <xf numFmtId="165" fontId="23" fillId="12" borderId="17" xfId="59" applyNumberFormat="1" applyFont="1" applyFill="1" applyBorder="1" applyAlignment="1">
      <alignment horizontal="right" vertical="top"/>
    </xf>
    <xf numFmtId="165" fontId="23" fillId="13" borderId="17" xfId="59" applyNumberFormat="1" applyFont="1" applyFill="1" applyBorder="1" applyAlignment="1">
      <alignment horizontal="right" vertical="top"/>
    </xf>
    <xf numFmtId="165" fontId="23" fillId="14" borderId="17" xfId="59" applyNumberFormat="1" applyFont="1" applyFill="1" applyBorder="1" applyAlignment="1">
      <alignment horizontal="right" vertical="top"/>
    </xf>
    <xf numFmtId="165" fontId="23" fillId="15" borderId="17" xfId="59" applyNumberFormat="1" applyFont="1" applyFill="1" applyBorder="1" applyAlignment="1">
      <alignment horizontal="right" vertical="top"/>
    </xf>
    <xf numFmtId="165" fontId="13" fillId="6" borderId="17" xfId="59" applyNumberFormat="1" applyFont="1" applyFill="1" applyBorder="1" applyAlignment="1">
      <alignment horizontal="right" vertical="top"/>
    </xf>
    <xf numFmtId="165" fontId="23" fillId="16" borderId="17" xfId="59" applyNumberFormat="1" applyFont="1" applyFill="1" applyBorder="1" applyAlignment="1">
      <alignment horizontal="right" vertical="top"/>
    </xf>
    <xf numFmtId="165" fontId="23" fillId="17" borderId="17" xfId="59" applyNumberFormat="1" applyFont="1" applyFill="1" applyBorder="1" applyAlignment="1">
      <alignment horizontal="right" vertical="top"/>
    </xf>
    <xf numFmtId="165" fontId="23" fillId="18" borderId="17" xfId="59" applyNumberFormat="1" applyFont="1" applyFill="1" applyBorder="1" applyAlignment="1">
      <alignment horizontal="right" vertical="top"/>
    </xf>
    <xf numFmtId="165" fontId="13" fillId="19" borderId="17" xfId="59" applyNumberFormat="1" applyFont="1" applyFill="1" applyBorder="1" applyAlignment="1">
      <alignment horizontal="right" vertical="top"/>
    </xf>
    <xf numFmtId="165" fontId="13" fillId="7" borderId="18" xfId="61" applyNumberFormat="1" applyFont="1" applyFill="1" applyBorder="1" applyAlignment="1">
      <alignment horizontal="right" vertical="top"/>
    </xf>
    <xf numFmtId="0" fontId="26" fillId="21" borderId="8" xfId="116" applyFont="1" applyFill="1" applyBorder="1" applyAlignment="1">
      <alignment vertical="top" wrapText="1"/>
    </xf>
    <xf numFmtId="0" fontId="26" fillId="21" borderId="8" xfId="116" applyFont="1" applyFill="1" applyBorder="1" applyAlignment="1">
      <alignment vertical="top"/>
    </xf>
    <xf numFmtId="0" fontId="33" fillId="2" borderId="1" xfId="136" applyFont="1"/>
    <xf numFmtId="0" fontId="34" fillId="2" borderId="1" xfId="136" applyFont="1"/>
    <xf numFmtId="0" fontId="35" fillId="2" borderId="1" xfId="136" applyFont="1"/>
    <xf numFmtId="0" fontId="37" fillId="2" borderId="1" xfId="136" applyFont="1"/>
    <xf numFmtId="0" fontId="38" fillId="2" borderId="26" xfId="135" applyFont="1" applyBorder="1" applyAlignment="1">
      <alignment horizontal="left" vertical="top" wrapText="1"/>
    </xf>
    <xf numFmtId="0" fontId="38" fillId="2" borderId="27" xfId="136" applyFont="1" applyBorder="1" applyAlignment="1">
      <alignment vertical="top" wrapText="1"/>
    </xf>
    <xf numFmtId="0" fontId="38" fillId="2" borderId="1" xfId="136" applyFont="1"/>
    <xf numFmtId="0" fontId="39" fillId="2" borderId="1" xfId="136" applyFont="1"/>
    <xf numFmtId="0" fontId="34" fillId="2" borderId="26" xfId="135" applyFont="1" applyBorder="1" applyAlignment="1">
      <alignment horizontal="left" vertical="top" wrapText="1"/>
    </xf>
    <xf numFmtId="0" fontId="34" fillId="2" borderId="27" xfId="136" applyFont="1" applyBorder="1" applyAlignment="1">
      <alignment vertical="top" wrapText="1"/>
    </xf>
    <xf numFmtId="0" fontId="34" fillId="2" borderId="26" xfId="135" applyFont="1" applyBorder="1" applyAlignment="1">
      <alignment horizontal="left" wrapText="1"/>
    </xf>
    <xf numFmtId="0" fontId="40" fillId="2" borderId="1" xfId="136" applyFont="1"/>
    <xf numFmtId="0" fontId="38" fillId="2" borderId="26" xfId="136" applyFont="1" applyBorder="1" applyAlignment="1">
      <alignment vertical="top" wrapText="1"/>
    </xf>
    <xf numFmtId="0" fontId="41" fillId="2" borderId="1" xfId="136" applyFont="1"/>
    <xf numFmtId="0" fontId="38" fillId="2" borderId="26" xfId="135" quotePrefix="1" applyFont="1" applyBorder="1" applyAlignment="1">
      <alignment horizontal="left" vertical="top" wrapText="1"/>
    </xf>
    <xf numFmtId="0" fontId="35" fillId="2" borderId="1" xfId="136" applyFont="1" applyAlignment="1">
      <alignment horizontal="left"/>
    </xf>
    <xf numFmtId="0" fontId="35" fillId="2" borderId="1" xfId="136" applyFont="1" applyAlignment="1">
      <alignment wrapText="1"/>
    </xf>
    <xf numFmtId="0" fontId="38" fillId="2" borderId="1" xfId="136" applyFont="1" applyBorder="1" applyAlignment="1">
      <alignment vertical="top" wrapText="1"/>
    </xf>
    <xf numFmtId="0" fontId="35" fillId="20" borderId="1" xfId="136" applyFont="1" applyFill="1"/>
    <xf numFmtId="0" fontId="35" fillId="20" borderId="26" xfId="135" applyFont="1" applyFill="1" applyBorder="1" applyAlignment="1">
      <alignment horizontal="left" vertical="top" wrapText="1"/>
    </xf>
    <xf numFmtId="0" fontId="35" fillId="20" borderId="27" xfId="136" applyFont="1" applyFill="1" applyBorder="1" applyAlignment="1">
      <alignment vertical="top" wrapText="1"/>
    </xf>
    <xf numFmtId="0" fontId="35" fillId="28" borderId="1" xfId="136" applyFont="1" applyFill="1"/>
    <xf numFmtId="0" fontId="35" fillId="28" borderId="26" xfId="135" applyFont="1" applyFill="1" applyBorder="1" applyAlignment="1">
      <alignment horizontal="left" vertical="top" wrapText="1"/>
    </xf>
    <xf numFmtId="0" fontId="35" fillId="28" borderId="27" xfId="136" applyFont="1" applyFill="1" applyBorder="1" applyAlignment="1">
      <alignment vertical="top" wrapText="1"/>
    </xf>
    <xf numFmtId="0" fontId="33" fillId="28" borderId="26" xfId="135" applyFont="1" applyFill="1" applyBorder="1" applyAlignment="1">
      <alignment horizontal="left" vertical="top" wrapText="1"/>
    </xf>
    <xf numFmtId="0" fontId="33" fillId="28" borderId="27" xfId="136" applyFont="1" applyFill="1" applyBorder="1" applyAlignment="1">
      <alignment vertical="top" wrapText="1"/>
    </xf>
    <xf numFmtId="0" fontId="33" fillId="28" borderId="26" xfId="135" applyFont="1" applyFill="1" applyBorder="1" applyAlignment="1">
      <alignment horizontal="left" wrapText="1"/>
    </xf>
    <xf numFmtId="0" fontId="35" fillId="30" borderId="1" xfId="136" applyFont="1" applyFill="1"/>
    <xf numFmtId="0" fontId="36" fillId="30" borderId="26" xfId="135" applyFont="1" applyFill="1" applyBorder="1" applyAlignment="1">
      <alignment horizontal="left" vertical="top" wrapText="1"/>
    </xf>
    <xf numFmtId="0" fontId="36" fillId="30" borderId="27" xfId="136" applyFont="1" applyFill="1" applyBorder="1" applyAlignment="1">
      <alignment vertical="top" wrapText="1"/>
    </xf>
    <xf numFmtId="0" fontId="38" fillId="30" borderId="1" xfId="136" applyFont="1" applyFill="1"/>
    <xf numFmtId="0" fontId="29" fillId="31" borderId="1" xfId="136" applyFont="1" applyFill="1"/>
    <xf numFmtId="0" fontId="29" fillId="31" borderId="26" xfId="135" applyFont="1" applyFill="1" applyBorder="1" applyAlignment="1">
      <alignment horizontal="left" vertical="top" wrapText="1"/>
    </xf>
    <xf numFmtId="0" fontId="29" fillId="31" borderId="27" xfId="136" applyFont="1" applyFill="1" applyBorder="1" applyAlignment="1">
      <alignment vertical="top" wrapText="1"/>
    </xf>
    <xf numFmtId="0" fontId="35" fillId="28" borderId="26" xfId="136" applyFont="1" applyFill="1" applyBorder="1" applyAlignment="1">
      <alignment vertical="top" wrapText="1"/>
    </xf>
    <xf numFmtId="0" fontId="35" fillId="20" borderId="26" xfId="136" applyFont="1" applyFill="1" applyBorder="1" applyAlignment="1">
      <alignment vertical="top" wrapText="1"/>
    </xf>
    <xf numFmtId="0" fontId="35" fillId="20" borderId="26" xfId="135" applyFont="1" applyFill="1" applyBorder="1" applyAlignment="1">
      <alignment horizontal="left"/>
    </xf>
    <xf numFmtId="0" fontId="28" fillId="31" borderId="1" xfId="136" applyFont="1" applyFill="1"/>
    <xf numFmtId="0" fontId="28" fillId="31" borderId="26" xfId="135" applyFont="1" applyFill="1" applyBorder="1" applyAlignment="1">
      <alignment horizontal="left" vertical="top" wrapText="1"/>
    </xf>
    <xf numFmtId="0" fontId="28" fillId="31" borderId="26" xfId="136" applyFont="1" applyFill="1" applyBorder="1" applyAlignment="1">
      <alignment vertical="top" wrapText="1"/>
    </xf>
    <xf numFmtId="0" fontId="43" fillId="30" borderId="26" xfId="135" applyFont="1" applyFill="1" applyBorder="1" applyAlignment="1">
      <alignment horizontal="left" vertical="top" wrapText="1"/>
    </xf>
    <xf numFmtId="0" fontId="43" fillId="30" borderId="27" xfId="136" applyFont="1" applyFill="1" applyBorder="1" applyAlignment="1">
      <alignment vertical="top" wrapText="1"/>
    </xf>
    <xf numFmtId="0" fontId="42" fillId="2" borderId="1" xfId="136" applyFont="1"/>
    <xf numFmtId="0" fontId="44" fillId="30" borderId="1" xfId="136" applyFont="1" applyFill="1"/>
    <xf numFmtId="0" fontId="33" fillId="20" borderId="1" xfId="136" applyFont="1" applyFill="1"/>
    <xf numFmtId="0" fontId="33" fillId="28" borderId="1" xfId="136" applyFont="1" applyFill="1"/>
    <xf numFmtId="0" fontId="44" fillId="2" borderId="1" xfId="136" applyFont="1"/>
    <xf numFmtId="0" fontId="45" fillId="20" borderId="1" xfId="136" applyFont="1" applyFill="1"/>
    <xf numFmtId="0" fontId="34" fillId="30" borderId="1" xfId="136" applyFont="1" applyFill="1"/>
    <xf numFmtId="0" fontId="45" fillId="28" borderId="1" xfId="136" applyFont="1" applyFill="1"/>
    <xf numFmtId="0" fontId="45" fillId="30" borderId="1" xfId="136" applyFont="1" applyFill="1"/>
    <xf numFmtId="0" fontId="33" fillId="31" borderId="1" xfId="136" applyFont="1" applyFill="1"/>
    <xf numFmtId="0" fontId="31" fillId="2" borderId="1" xfId="137"/>
    <xf numFmtId="0" fontId="46" fillId="2" borderId="1" xfId="137" applyFont="1" applyBorder="1" applyAlignment="1">
      <alignment wrapText="1"/>
    </xf>
    <xf numFmtId="0" fontId="46" fillId="21" borderId="29" xfId="137" applyFont="1" applyFill="1" applyBorder="1" applyAlignment="1">
      <alignment horizontal="left" vertical="top" wrapText="1"/>
    </xf>
    <xf numFmtId="0" fontId="46" fillId="21" borderId="30" xfId="137" applyFont="1" applyFill="1" applyBorder="1" applyAlignment="1">
      <alignment horizontal="left" vertical="top" wrapText="1"/>
    </xf>
    <xf numFmtId="0" fontId="46" fillId="21" borderId="33" xfId="137" applyFont="1" applyFill="1" applyBorder="1" applyAlignment="1">
      <alignment horizontal="left" vertical="top" wrapText="1"/>
    </xf>
    <xf numFmtId="164" fontId="47" fillId="20" borderId="31" xfId="137" applyNumberFormat="1" applyFont="1" applyFill="1" applyBorder="1" applyAlignment="1">
      <alignment horizontal="right" vertical="top"/>
    </xf>
    <xf numFmtId="166" fontId="47" fillId="20" borderId="32" xfId="137" applyNumberFormat="1" applyFont="1" applyFill="1" applyBorder="1" applyAlignment="1">
      <alignment horizontal="right" vertical="top"/>
    </xf>
    <xf numFmtId="164" fontId="47" fillId="20" borderId="34" xfId="137" applyNumberFormat="1" applyFont="1" applyFill="1" applyBorder="1" applyAlignment="1">
      <alignment horizontal="right" vertical="top"/>
    </xf>
    <xf numFmtId="166" fontId="47" fillId="20" borderId="35" xfId="137" applyNumberFormat="1" applyFont="1" applyFill="1" applyBorder="1" applyAlignment="1">
      <alignment horizontal="right" vertical="top"/>
    </xf>
    <xf numFmtId="164" fontId="49" fillId="12" borderId="32" xfId="137" applyNumberFormat="1" applyFont="1" applyFill="1" applyBorder="1" applyAlignment="1">
      <alignment horizontal="right" vertical="top"/>
    </xf>
    <xf numFmtId="166" fontId="49" fillId="12" borderId="32" xfId="137" applyNumberFormat="1" applyFont="1" applyFill="1" applyBorder="1" applyAlignment="1">
      <alignment horizontal="right" vertical="top"/>
    </xf>
    <xf numFmtId="164" fontId="49" fillId="12" borderId="35" xfId="137" applyNumberFormat="1" applyFont="1" applyFill="1" applyBorder="1" applyAlignment="1">
      <alignment horizontal="right" vertical="top"/>
    </xf>
    <xf numFmtId="166" fontId="49" fillId="12" borderId="35" xfId="137" applyNumberFormat="1" applyFont="1" applyFill="1" applyBorder="1" applyAlignment="1">
      <alignment horizontal="right" vertical="top"/>
    </xf>
    <xf numFmtId="164" fontId="47" fillId="20" borderId="36" xfId="137" applyNumberFormat="1" applyFont="1" applyFill="1" applyBorder="1" applyAlignment="1">
      <alignment horizontal="right" vertical="top"/>
    </xf>
    <xf numFmtId="165" fontId="22" fillId="29" borderId="19" xfId="81" applyNumberFormat="1" applyFont="1" applyFill="1" applyBorder="1" applyAlignment="1">
      <alignment horizontal="left" vertical="top" wrapText="1"/>
    </xf>
    <xf numFmtId="166" fontId="47" fillId="20" borderId="37" xfId="137" applyNumberFormat="1" applyFont="1" applyFill="1" applyBorder="1" applyAlignment="1">
      <alignment horizontal="right" vertical="top"/>
    </xf>
    <xf numFmtId="164" fontId="49" fillId="12" borderId="37" xfId="137" applyNumberFormat="1" applyFont="1" applyFill="1" applyBorder="1" applyAlignment="1">
      <alignment horizontal="right" vertical="top"/>
    </xf>
    <xf numFmtId="165" fontId="23" fillId="12" borderId="19" xfId="81" applyNumberFormat="1" applyFont="1" applyFill="1" applyBorder="1" applyAlignment="1">
      <alignment horizontal="left" vertical="top" wrapText="1"/>
    </xf>
    <xf numFmtId="166" fontId="49" fillId="12" borderId="37" xfId="137" applyNumberFormat="1" applyFont="1" applyFill="1" applyBorder="1" applyAlignment="1">
      <alignment horizontal="right" vertical="top"/>
    </xf>
    <xf numFmtId="9" fontId="22" fillId="8" borderId="21" xfId="40" applyNumberFormat="1" applyFont="1" applyFill="1" applyBorder="1" applyAlignment="1">
      <alignment horizontal="right" vertical="top"/>
    </xf>
    <xf numFmtId="9" fontId="23" fillId="8" borderId="14" xfId="40" applyNumberFormat="1" applyFont="1" applyFill="1" applyBorder="1" applyAlignment="1">
      <alignment horizontal="right" vertical="top"/>
    </xf>
    <xf numFmtId="9" fontId="22" fillId="8" borderId="14" xfId="40" applyNumberFormat="1" applyFont="1" applyFill="1" applyBorder="1" applyAlignment="1">
      <alignment horizontal="right" vertical="top"/>
    </xf>
    <xf numFmtId="9" fontId="22" fillId="8" borderId="17" xfId="40" applyNumberFormat="1" applyFont="1" applyFill="1" applyBorder="1" applyAlignment="1">
      <alignment horizontal="right" vertical="top"/>
    </xf>
    <xf numFmtId="9" fontId="23" fillId="8" borderId="17" xfId="40" applyNumberFormat="1" applyFont="1" applyFill="1" applyBorder="1" applyAlignment="1">
      <alignment horizontal="right" vertical="top"/>
    </xf>
    <xf numFmtId="9" fontId="23" fillId="8" borderId="17" xfId="59" applyNumberFormat="1" applyFont="1" applyFill="1" applyBorder="1" applyAlignment="1">
      <alignment horizontal="right" vertical="top"/>
    </xf>
    <xf numFmtId="9" fontId="0" fillId="0" borderId="0" xfId="40" applyNumberFormat="1" applyFont="1"/>
    <xf numFmtId="9" fontId="22" fillId="9" borderId="21" xfId="40" applyNumberFormat="1" applyFont="1" applyFill="1" applyBorder="1" applyAlignment="1">
      <alignment horizontal="right" vertical="top"/>
    </xf>
    <xf numFmtId="9" fontId="23" fillId="9" borderId="14" xfId="40" applyNumberFormat="1" applyFont="1" applyFill="1" applyBorder="1" applyAlignment="1">
      <alignment horizontal="right" vertical="top"/>
    </xf>
    <xf numFmtId="9" fontId="22" fillId="9" borderId="14" xfId="40" applyNumberFormat="1" applyFont="1" applyFill="1" applyBorder="1" applyAlignment="1">
      <alignment horizontal="right" vertical="top"/>
    </xf>
    <xf numFmtId="9" fontId="22" fillId="9" borderId="17" xfId="40" applyNumberFormat="1" applyFont="1" applyFill="1" applyBorder="1" applyAlignment="1">
      <alignment horizontal="right" vertical="top"/>
    </xf>
    <xf numFmtId="9" fontId="23" fillId="9" borderId="17" xfId="40" applyNumberFormat="1" applyFont="1" applyFill="1" applyBorder="1" applyAlignment="1">
      <alignment horizontal="right" vertical="top"/>
    </xf>
    <xf numFmtId="9" fontId="23" fillId="9" borderId="17" xfId="59" applyNumberFormat="1" applyFont="1" applyFill="1" applyBorder="1" applyAlignment="1">
      <alignment horizontal="right" vertical="top"/>
    </xf>
    <xf numFmtId="9" fontId="22" fillId="10" borderId="21" xfId="40" applyNumberFormat="1" applyFont="1" applyFill="1" applyBorder="1" applyAlignment="1">
      <alignment horizontal="right" vertical="top"/>
    </xf>
    <xf numFmtId="9" fontId="23" fillId="10" borderId="14" xfId="40" applyNumberFormat="1" applyFont="1" applyFill="1" applyBorder="1" applyAlignment="1">
      <alignment horizontal="right" vertical="top"/>
    </xf>
    <xf numFmtId="9" fontId="22" fillId="10" borderId="14" xfId="40" applyNumberFormat="1" applyFont="1" applyFill="1" applyBorder="1" applyAlignment="1">
      <alignment horizontal="right" vertical="top"/>
    </xf>
    <xf numFmtId="9" fontId="22" fillId="10" borderId="17" xfId="40" applyNumberFormat="1" applyFont="1" applyFill="1" applyBorder="1" applyAlignment="1">
      <alignment horizontal="right" vertical="top"/>
    </xf>
    <xf numFmtId="9" fontId="23" fillId="10" borderId="17" xfId="40" applyNumberFormat="1" applyFont="1" applyFill="1" applyBorder="1" applyAlignment="1">
      <alignment horizontal="right" vertical="top"/>
    </xf>
    <xf numFmtId="9" fontId="23" fillId="10" borderId="17" xfId="59" applyNumberFormat="1" applyFont="1" applyFill="1" applyBorder="1" applyAlignment="1">
      <alignment horizontal="right" vertical="top"/>
    </xf>
    <xf numFmtId="9" fontId="22" fillId="11" borderId="21" xfId="40" applyNumberFormat="1" applyFont="1" applyFill="1" applyBorder="1" applyAlignment="1">
      <alignment horizontal="right" vertical="top"/>
    </xf>
    <xf numFmtId="9" fontId="23" fillId="11" borderId="14" xfId="40" applyNumberFormat="1" applyFont="1" applyFill="1" applyBorder="1" applyAlignment="1">
      <alignment horizontal="right" vertical="top"/>
    </xf>
    <xf numFmtId="9" fontId="22" fillId="11" borderId="14" xfId="40" applyNumberFormat="1" applyFont="1" applyFill="1" applyBorder="1" applyAlignment="1">
      <alignment horizontal="right" vertical="top"/>
    </xf>
    <xf numFmtId="9" fontId="22" fillId="11" borderId="17" xfId="40" applyNumberFormat="1" applyFont="1" applyFill="1" applyBorder="1" applyAlignment="1">
      <alignment horizontal="right" vertical="top"/>
    </xf>
    <xf numFmtId="9" fontId="23" fillId="11" borderId="17" xfId="40" applyNumberFormat="1" applyFont="1" applyFill="1" applyBorder="1" applyAlignment="1">
      <alignment horizontal="right" vertical="top"/>
    </xf>
    <xf numFmtId="9" fontId="23" fillId="11" borderId="17" xfId="59" applyNumberFormat="1" applyFont="1" applyFill="1" applyBorder="1" applyAlignment="1">
      <alignment horizontal="right" vertical="top"/>
    </xf>
    <xf numFmtId="9" fontId="20" fillId="21" borderId="1" xfId="67" applyNumberFormat="1" applyFont="1" applyFill="1" applyAlignment="1">
      <alignment wrapText="1"/>
    </xf>
    <xf numFmtId="9" fontId="4" fillId="5" borderId="21" xfId="40" applyNumberFormat="1" applyFont="1" applyFill="1" applyBorder="1" applyAlignment="1">
      <alignment horizontal="right" vertical="top"/>
    </xf>
    <xf numFmtId="9" fontId="13" fillId="5" borderId="14" xfId="40" applyNumberFormat="1" applyFont="1" applyFill="1" applyBorder="1" applyAlignment="1">
      <alignment horizontal="right" vertical="top"/>
    </xf>
    <xf numFmtId="9" fontId="4" fillId="5" borderId="14" xfId="40" applyNumberFormat="1" applyFont="1" applyFill="1" applyBorder="1" applyAlignment="1">
      <alignment horizontal="right" vertical="top"/>
    </xf>
    <xf numFmtId="9" fontId="4" fillId="5" borderId="17" xfId="40" applyNumberFormat="1" applyFont="1" applyFill="1" applyBorder="1" applyAlignment="1">
      <alignment horizontal="right" vertical="top"/>
    </xf>
    <xf numFmtId="9" fontId="13" fillId="5" borderId="17" xfId="40" applyNumberFormat="1" applyFont="1" applyFill="1" applyBorder="1" applyAlignment="1">
      <alignment horizontal="right" vertical="top"/>
    </xf>
    <xf numFmtId="9" fontId="13" fillId="5" borderId="17" xfId="59" applyNumberFormat="1" applyFont="1" applyFill="1" applyBorder="1" applyAlignment="1">
      <alignment horizontal="right" vertical="top"/>
    </xf>
    <xf numFmtId="9" fontId="4" fillId="0" borderId="0" xfId="40" applyNumberFormat="1" applyFont="1"/>
    <xf numFmtId="165" fontId="15" fillId="20" borderId="11" xfId="81" applyNumberFormat="1" applyFont="1" applyFill="1" applyBorder="1" applyAlignment="1">
      <alignment horizontal="left" vertical="top" wrapText="1"/>
    </xf>
    <xf numFmtId="165" fontId="16" fillId="20" borderId="11" xfId="81" applyNumberFormat="1" applyFont="1" applyFill="1" applyBorder="1" applyAlignment="1">
      <alignment horizontal="left" vertical="top" wrapText="1"/>
    </xf>
    <xf numFmtId="164" fontId="15" fillId="20" borderId="11" xfId="119" applyNumberFormat="1" applyFont="1" applyFill="1" applyBorder="1" applyAlignment="1">
      <alignment horizontal="right" vertical="top" wrapText="1"/>
    </xf>
    <xf numFmtId="165" fontId="15" fillId="20" borderId="11" xfId="118" applyNumberFormat="1" applyFont="1" applyFill="1" applyBorder="1" applyAlignment="1">
      <alignment horizontal="right" vertical="top" wrapText="1"/>
    </xf>
    <xf numFmtId="164" fontId="16" fillId="20" borderId="11" xfId="119" applyNumberFormat="1" applyFont="1" applyFill="1" applyBorder="1" applyAlignment="1">
      <alignment horizontal="right" vertical="top" wrapText="1"/>
    </xf>
    <xf numFmtId="165" fontId="16" fillId="20" borderId="12" xfId="120" applyNumberFormat="1" applyFont="1" applyFill="1" applyBorder="1" applyAlignment="1">
      <alignment horizontal="right" vertical="top" wrapText="1"/>
    </xf>
    <xf numFmtId="164" fontId="15" fillId="20" borderId="14" xfId="126" applyNumberFormat="1" applyFont="1" applyFill="1" applyBorder="1" applyAlignment="1">
      <alignment horizontal="right" vertical="top" wrapText="1"/>
    </xf>
    <xf numFmtId="165" fontId="15" fillId="20" borderId="14" xfId="125" applyNumberFormat="1" applyFont="1" applyFill="1" applyBorder="1" applyAlignment="1">
      <alignment horizontal="right" vertical="top" wrapText="1"/>
    </xf>
    <xf numFmtId="164" fontId="16" fillId="20" borderId="14" xfId="126" applyNumberFormat="1" applyFont="1" applyFill="1" applyBorder="1" applyAlignment="1">
      <alignment horizontal="right" vertical="top" wrapText="1"/>
    </xf>
    <xf numFmtId="165" fontId="16" fillId="20" borderId="15" xfId="127" applyNumberFormat="1" applyFont="1" applyFill="1" applyBorder="1" applyAlignment="1">
      <alignment horizontal="right" vertical="top" wrapText="1"/>
    </xf>
    <xf numFmtId="165" fontId="16" fillId="20" borderId="14" xfId="125" applyNumberFormat="1" applyFont="1" applyFill="1" applyBorder="1" applyAlignment="1">
      <alignment horizontal="right" vertical="top" wrapText="1"/>
    </xf>
    <xf numFmtId="164" fontId="16" fillId="20" borderId="17" xfId="133" applyNumberFormat="1" applyFont="1" applyFill="1" applyBorder="1" applyAlignment="1">
      <alignment horizontal="right" vertical="top" wrapText="1"/>
    </xf>
    <xf numFmtId="165" fontId="16" fillId="20" borderId="17" xfId="132" applyNumberFormat="1" applyFont="1" applyFill="1" applyBorder="1" applyAlignment="1">
      <alignment horizontal="right" vertical="top" wrapText="1"/>
    </xf>
    <xf numFmtId="165" fontId="16" fillId="20" borderId="18" xfId="134" applyNumberFormat="1" applyFont="1" applyFill="1" applyBorder="1" applyAlignment="1">
      <alignment horizontal="right" vertical="top" wrapText="1"/>
    </xf>
    <xf numFmtId="0" fontId="24" fillId="21" borderId="1" xfId="116" applyFont="1" applyFill="1" applyBorder="1" applyAlignment="1">
      <alignment horizontal="left" vertical="top" wrapText="1"/>
    </xf>
    <xf numFmtId="0" fontId="8" fillId="2" borderId="25" xfId="67" applyFont="1" applyBorder="1" applyAlignment="1">
      <alignment horizontal="left" wrapText="1"/>
    </xf>
    <xf numFmtId="165" fontId="12" fillId="27" borderId="11" xfId="81" applyNumberFormat="1" applyFont="1" applyFill="1" applyBorder="1" applyAlignment="1">
      <alignment horizontal="left" vertical="top" wrapText="1"/>
    </xf>
    <xf numFmtId="3" fontId="9" fillId="27" borderId="11" xfId="82" applyNumberFormat="1" applyFont="1" applyFill="1" applyBorder="1" applyAlignment="1">
      <alignment horizontal="left" vertical="top" wrapText="1"/>
    </xf>
    <xf numFmtId="3" fontId="9" fillId="27" borderId="14" xfId="88" applyNumberFormat="1" applyFont="1" applyFill="1" applyBorder="1" applyAlignment="1">
      <alignment horizontal="left" vertical="top" wrapText="1"/>
    </xf>
    <xf numFmtId="3" fontId="12" fillId="27" borderId="17" xfId="94" applyNumberFormat="1" applyFont="1" applyFill="1" applyBorder="1" applyAlignment="1">
      <alignment horizontal="left" vertical="top" wrapText="1"/>
    </xf>
    <xf numFmtId="0" fontId="27" fillId="21" borderId="7" xfId="116" applyFont="1" applyFill="1" applyBorder="1" applyAlignment="1">
      <alignment horizontal="left" vertical="top" wrapText="1"/>
    </xf>
    <xf numFmtId="0" fontId="24" fillId="21" borderId="7" xfId="116" applyFont="1" applyFill="1" applyBorder="1" applyAlignment="1">
      <alignment horizontal="left" vertical="top" wrapText="1"/>
    </xf>
    <xf numFmtId="0" fontId="2" fillId="21" borderId="28" xfId="67" applyFont="1" applyFill="1" applyBorder="1" applyAlignment="1">
      <alignment horizontal="left" wrapText="1"/>
    </xf>
    <xf numFmtId="164" fontId="16" fillId="26" borderId="18" xfId="126" applyNumberFormat="1" applyFont="1" applyFill="1" applyBorder="1" applyAlignment="1">
      <alignment horizontal="center" vertical="top" wrapText="1"/>
    </xf>
    <xf numFmtId="164" fontId="16" fillId="26" borderId="16" xfId="126" applyNumberFormat="1" applyFont="1" applyFill="1" applyBorder="1" applyAlignment="1">
      <alignment horizontal="center" vertical="top" wrapText="1"/>
    </xf>
    <xf numFmtId="165" fontId="15" fillId="21" borderId="18" xfId="125" applyNumberFormat="1" applyFont="1" applyFill="1" applyBorder="1" applyAlignment="1">
      <alignment horizontal="center" vertical="top" wrapText="1"/>
    </xf>
    <xf numFmtId="165" fontId="15" fillId="21" borderId="16" xfId="125" applyNumberFormat="1" applyFont="1" applyFill="1" applyBorder="1" applyAlignment="1">
      <alignment horizontal="center" vertical="top" wrapText="1"/>
    </xf>
    <xf numFmtId="164" fontId="16" fillId="21" borderId="18" xfId="126" applyNumberFormat="1" applyFont="1" applyFill="1" applyBorder="1" applyAlignment="1">
      <alignment horizontal="center" vertical="top" wrapText="1"/>
    </xf>
    <xf numFmtId="164" fontId="16" fillId="21" borderId="16" xfId="126" applyNumberFormat="1" applyFont="1" applyFill="1" applyBorder="1" applyAlignment="1">
      <alignment horizontal="center" vertical="top" wrapText="1"/>
    </xf>
    <xf numFmtId="0" fontId="14" fillId="21" borderId="1" xfId="103" applyFont="1" applyFill="1" applyAlignment="1">
      <alignment horizontal="left" wrapText="1"/>
    </xf>
    <xf numFmtId="0" fontId="14" fillId="21" borderId="1" xfId="104" applyFont="1" applyFill="1" applyAlignment="1">
      <alignment horizontal="left" wrapText="1"/>
    </xf>
    <xf numFmtId="0" fontId="14" fillId="21" borderId="2" xfId="109" applyFont="1" applyFill="1" applyBorder="1" applyAlignment="1">
      <alignment horizontal="left" wrapText="1"/>
    </xf>
    <xf numFmtId="0" fontId="14" fillId="21" borderId="2" xfId="110" applyFont="1" applyFill="1" applyBorder="1" applyAlignment="1">
      <alignment horizontal="left" wrapText="1"/>
    </xf>
    <xf numFmtId="0" fontId="13" fillId="22" borderId="3" xfId="105" applyFont="1" applyFill="1" applyBorder="1" applyAlignment="1">
      <alignment horizontal="center" wrapText="1"/>
    </xf>
    <xf numFmtId="0" fontId="13" fillId="22" borderId="4" xfId="106" applyFont="1" applyFill="1" applyBorder="1" applyAlignment="1">
      <alignment horizontal="center" wrapText="1"/>
    </xf>
    <xf numFmtId="0" fontId="13" fillId="19" borderId="4" xfId="106" applyFont="1" applyFill="1" applyBorder="1" applyAlignment="1">
      <alignment horizontal="center" wrapText="1"/>
    </xf>
    <xf numFmtId="0" fontId="13" fillId="23" borderId="4" xfId="106" applyFont="1" applyFill="1" applyBorder="1" applyAlignment="1">
      <alignment horizontal="center" wrapText="1"/>
    </xf>
    <xf numFmtId="164" fontId="23" fillId="21" borderId="15" xfId="126" applyNumberFormat="1" applyFont="1" applyFill="1" applyBorder="1" applyAlignment="1">
      <alignment horizontal="center" vertical="top" wrapText="1"/>
    </xf>
    <xf numFmtId="164" fontId="23" fillId="21" borderId="8" xfId="126" applyNumberFormat="1" applyFont="1" applyFill="1" applyBorder="1" applyAlignment="1">
      <alignment horizontal="center" vertical="top" wrapText="1"/>
    </xf>
    <xf numFmtId="164" fontId="23" fillId="21" borderId="13" xfId="126" applyNumberFormat="1" applyFont="1" applyFill="1" applyBorder="1" applyAlignment="1">
      <alignment horizontal="center" vertical="top" wrapText="1"/>
    </xf>
    <xf numFmtId="165" fontId="15" fillId="25" borderId="18" xfId="125" applyNumberFormat="1" applyFont="1" applyFill="1" applyBorder="1" applyAlignment="1">
      <alignment horizontal="center" vertical="top" wrapText="1"/>
    </xf>
    <xf numFmtId="165" fontId="15" fillId="25" borderId="16" xfId="125" applyNumberFormat="1" applyFont="1" applyFill="1" applyBorder="1" applyAlignment="1">
      <alignment horizontal="center" vertical="top" wrapText="1"/>
    </xf>
    <xf numFmtId="164" fontId="16" fillId="25" borderId="18" xfId="126" applyNumberFormat="1" applyFont="1" applyFill="1" applyBorder="1" applyAlignment="1">
      <alignment horizontal="center" vertical="top" wrapText="1"/>
    </xf>
    <xf numFmtId="164" fontId="16" fillId="25" borderId="16" xfId="126" applyNumberFormat="1" applyFont="1" applyFill="1" applyBorder="1" applyAlignment="1">
      <alignment horizontal="center" vertical="top" wrapText="1"/>
    </xf>
    <xf numFmtId="165" fontId="15" fillId="4" borderId="18" xfId="125" applyNumberFormat="1" applyFont="1" applyFill="1" applyBorder="1" applyAlignment="1">
      <alignment horizontal="center" vertical="top" wrapText="1"/>
    </xf>
    <xf numFmtId="165" fontId="15" fillId="4" borderId="16" xfId="125" applyNumberFormat="1" applyFont="1" applyFill="1" applyBorder="1" applyAlignment="1">
      <alignment horizontal="center" vertical="top" wrapText="1"/>
    </xf>
    <xf numFmtId="164" fontId="16" fillId="4" borderId="18" xfId="126" applyNumberFormat="1" applyFont="1" applyFill="1" applyBorder="1" applyAlignment="1">
      <alignment horizontal="center" vertical="top" wrapText="1"/>
    </xf>
    <xf numFmtId="164" fontId="16" fillId="4" borderId="16" xfId="126" applyNumberFormat="1" applyFont="1" applyFill="1" applyBorder="1" applyAlignment="1">
      <alignment horizontal="center" vertical="top" wrapText="1"/>
    </xf>
    <xf numFmtId="165" fontId="15" fillId="26" borderId="18" xfId="125" applyNumberFormat="1" applyFont="1" applyFill="1" applyBorder="1" applyAlignment="1">
      <alignment horizontal="center" vertical="top" wrapText="1"/>
    </xf>
    <xf numFmtId="165" fontId="15" fillId="26" borderId="16" xfId="125" applyNumberFormat="1" applyFont="1" applyFill="1" applyBorder="1" applyAlignment="1">
      <alignment horizontal="center" vertical="top" wrapText="1"/>
    </xf>
    <xf numFmtId="0" fontId="14" fillId="21" borderId="8" xfId="122" applyFont="1" applyFill="1" applyBorder="1" applyAlignment="1">
      <alignment horizontal="left" vertical="top" wrapText="1"/>
    </xf>
    <xf numFmtId="0" fontId="14" fillId="21" borderId="7" xfId="115" applyFont="1" applyFill="1" applyBorder="1" applyAlignment="1">
      <alignment horizontal="left" vertical="top" wrapText="1"/>
    </xf>
    <xf numFmtId="0" fontId="14" fillId="21" borderId="9" xfId="129" applyFont="1" applyFill="1" applyBorder="1" applyAlignment="1">
      <alignment horizontal="left" vertical="top" wrapText="1"/>
    </xf>
    <xf numFmtId="0" fontId="24" fillId="20" borderId="4" xfId="106" applyFont="1" applyFill="1" applyBorder="1" applyAlignment="1">
      <alignment horizontal="center" wrapText="1"/>
    </xf>
    <xf numFmtId="0" fontId="24" fillId="20" borderId="5" xfId="107" applyFont="1" applyFill="1" applyBorder="1" applyAlignment="1">
      <alignment horizontal="center" wrapText="1"/>
    </xf>
    <xf numFmtId="165" fontId="15" fillId="20" borderId="18" xfId="125" applyNumberFormat="1" applyFont="1" applyFill="1" applyBorder="1" applyAlignment="1">
      <alignment horizontal="center" vertical="top" wrapText="1"/>
    </xf>
    <xf numFmtId="165" fontId="15" fillId="20" borderId="16" xfId="125" applyNumberFormat="1" applyFont="1" applyFill="1" applyBorder="1" applyAlignment="1">
      <alignment horizontal="center" vertical="top" wrapText="1"/>
    </xf>
    <xf numFmtId="164" fontId="16" fillId="20" borderId="18" xfId="126" applyNumberFormat="1" applyFont="1" applyFill="1" applyBorder="1" applyAlignment="1">
      <alignment horizontal="center" vertical="top" wrapText="1"/>
    </xf>
    <xf numFmtId="164" fontId="16" fillId="20" borderId="16" xfId="126" applyNumberFormat="1" applyFont="1" applyFill="1" applyBorder="1" applyAlignment="1">
      <alignment horizontal="center" vertical="top" wrapText="1"/>
    </xf>
    <xf numFmtId="0" fontId="4" fillId="7" borderId="19" xfId="45" applyFont="1" applyFill="1" applyBorder="1" applyAlignment="1">
      <alignment horizontal="center" wrapText="1"/>
    </xf>
    <xf numFmtId="0" fontId="4" fillId="7" borderId="19" xfId="46" applyFont="1" applyFill="1" applyBorder="1" applyAlignment="1">
      <alignment horizontal="center" wrapText="1"/>
    </xf>
    <xf numFmtId="165" fontId="22" fillId="29" borderId="19" xfId="125" applyNumberFormat="1" applyFont="1" applyFill="1" applyBorder="1" applyAlignment="1">
      <alignment horizontal="center" vertical="top" wrapText="1"/>
    </xf>
    <xf numFmtId="164" fontId="23" fillId="12" borderId="19" xfId="126" applyNumberFormat="1" applyFont="1" applyFill="1" applyBorder="1" applyAlignment="1">
      <alignment horizontal="center" vertical="top" wrapText="1"/>
    </xf>
    <xf numFmtId="0" fontId="21" fillId="15" borderId="19" xfId="45" applyFont="1" applyFill="1" applyBorder="1" applyAlignment="1">
      <alignment horizontal="center" wrapText="1"/>
    </xf>
    <xf numFmtId="0" fontId="4" fillId="6" borderId="19" xfId="45" applyFont="1" applyFill="1" applyBorder="1" applyAlignment="1">
      <alignment horizontal="center" wrapText="1"/>
    </xf>
    <xf numFmtId="0" fontId="48" fillId="16" borderId="19" xfId="45" applyFont="1" applyFill="1" applyBorder="1" applyAlignment="1">
      <alignment horizontal="center" wrapText="1"/>
    </xf>
    <xf numFmtId="0" fontId="21" fillId="17" borderId="19" xfId="45" applyFont="1" applyFill="1" applyBorder="1" applyAlignment="1">
      <alignment horizontal="center" wrapText="1"/>
    </xf>
    <xf numFmtId="0" fontId="21" fillId="18" borderId="19" xfId="45" applyFont="1" applyFill="1" applyBorder="1" applyAlignment="1">
      <alignment horizontal="center" wrapText="1"/>
    </xf>
    <xf numFmtId="0" fontId="4" fillId="19" borderId="19" xfId="45" applyFont="1" applyFill="1" applyBorder="1" applyAlignment="1">
      <alignment horizontal="center" wrapText="1"/>
    </xf>
    <xf numFmtId="0" fontId="29" fillId="6" borderId="19" xfId="45" applyFont="1" applyFill="1" applyBorder="1" applyAlignment="1">
      <alignment horizontal="center"/>
    </xf>
    <xf numFmtId="0" fontId="29" fillId="7" borderId="19" xfId="45" applyFont="1" applyFill="1" applyBorder="1" applyAlignment="1">
      <alignment horizontal="center"/>
    </xf>
    <xf numFmtId="0" fontId="29" fillId="7" borderId="19" xfId="46" applyFont="1" applyFill="1" applyBorder="1" applyAlignment="1">
      <alignment horizontal="center"/>
    </xf>
    <xf numFmtId="0" fontId="48" fillId="8" borderId="19" xfId="44" applyFont="1" applyFill="1" applyBorder="1" applyAlignment="1">
      <alignment horizontal="center" wrapText="1"/>
    </xf>
    <xf numFmtId="0" fontId="48" fillId="8" borderId="19" xfId="45" applyFont="1" applyFill="1" applyBorder="1" applyAlignment="1">
      <alignment horizontal="center" wrapText="1"/>
    </xf>
    <xf numFmtId="0" fontId="21" fillId="9" borderId="19" xfId="45" applyFont="1" applyFill="1" applyBorder="1" applyAlignment="1">
      <alignment horizontal="center" wrapText="1"/>
    </xf>
    <xf numFmtId="0" fontId="21" fillId="10" borderId="19" xfId="45" applyFont="1" applyFill="1" applyBorder="1" applyAlignment="1">
      <alignment horizontal="center" wrapText="1"/>
    </xf>
    <xf numFmtId="0" fontId="21" fillId="11" borderId="19" xfId="45" applyFont="1" applyFill="1" applyBorder="1" applyAlignment="1">
      <alignment horizontal="center" wrapText="1"/>
    </xf>
    <xf numFmtId="0" fontId="4" fillId="5" borderId="19" xfId="45" applyFont="1" applyFill="1" applyBorder="1" applyAlignment="1">
      <alignment horizontal="center" wrapText="1"/>
    </xf>
    <xf numFmtId="0" fontId="48" fillId="12" borderId="19" xfId="45" applyFont="1" applyFill="1" applyBorder="1" applyAlignment="1">
      <alignment horizontal="center" wrapText="1"/>
    </xf>
    <xf numFmtId="0" fontId="21" fillId="13" borderId="19" xfId="45" applyFont="1" applyFill="1" applyBorder="1" applyAlignment="1">
      <alignment horizontal="center" wrapText="1"/>
    </xf>
    <xf numFmtId="0" fontId="21" fillId="14" borderId="19" xfId="45" applyFont="1" applyFill="1" applyBorder="1" applyAlignment="1">
      <alignment horizontal="center" wrapText="1"/>
    </xf>
    <xf numFmtId="0" fontId="29" fillId="5" borderId="19" xfId="44" applyFont="1" applyFill="1" applyBorder="1" applyAlignment="1">
      <alignment horizontal="center"/>
    </xf>
    <xf numFmtId="0" fontId="29" fillId="5" borderId="19" xfId="45" applyFont="1" applyFill="1" applyBorder="1" applyAlignment="1">
      <alignment horizontal="center"/>
    </xf>
    <xf numFmtId="0" fontId="24" fillId="21" borderId="4" xfId="106" applyFont="1" applyFill="1" applyBorder="1" applyAlignment="1">
      <alignment horizontal="center" wrapText="1"/>
    </xf>
    <xf numFmtId="0" fontId="24" fillId="21" borderId="5" xfId="107" applyFont="1" applyFill="1" applyBorder="1" applyAlignment="1">
      <alignment horizontal="center" wrapText="1"/>
    </xf>
    <xf numFmtId="165" fontId="23" fillId="29" borderId="18" xfId="125" applyNumberFormat="1" applyFont="1" applyFill="1" applyBorder="1" applyAlignment="1">
      <alignment horizontal="center" vertical="top" wrapText="1"/>
    </xf>
    <xf numFmtId="165" fontId="23" fillId="29" borderId="16" xfId="125" applyNumberFormat="1" applyFont="1" applyFill="1" applyBorder="1" applyAlignment="1">
      <alignment horizontal="center" vertical="top" wrapText="1"/>
    </xf>
    <xf numFmtId="164" fontId="23" fillId="9" borderId="18" xfId="126" applyNumberFormat="1" applyFont="1" applyFill="1" applyBorder="1" applyAlignment="1">
      <alignment horizontal="center" vertical="top" wrapText="1"/>
    </xf>
    <xf numFmtId="164" fontId="23" fillId="9" borderId="16" xfId="126" applyNumberFormat="1" applyFont="1" applyFill="1" applyBorder="1" applyAlignment="1">
      <alignment horizontal="center" vertical="top" wrapText="1"/>
    </xf>
    <xf numFmtId="0" fontId="25" fillId="21" borderId="23" xfId="116" applyFont="1" applyFill="1" applyBorder="1" applyAlignment="1">
      <alignment horizontal="left" vertical="top" wrapText="1"/>
    </xf>
    <xf numFmtId="0" fontId="3" fillId="21" borderId="28" xfId="67" applyFont="1" applyFill="1" applyBorder="1" applyAlignment="1">
      <alignment horizontal="left" wrapText="1"/>
    </xf>
    <xf numFmtId="0" fontId="21" fillId="8" borderId="19" xfId="44" applyFont="1" applyFill="1" applyBorder="1" applyAlignment="1">
      <alignment horizontal="center" wrapText="1"/>
    </xf>
    <xf numFmtId="0" fontId="21" fillId="8" borderId="19" xfId="45" applyFont="1" applyFill="1" applyBorder="1" applyAlignment="1">
      <alignment horizontal="center" wrapText="1"/>
    </xf>
    <xf numFmtId="0" fontId="21" fillId="12" borderId="19" xfId="45" applyFont="1" applyFill="1" applyBorder="1" applyAlignment="1">
      <alignment horizontal="center" wrapText="1"/>
    </xf>
    <xf numFmtId="0" fontId="21" fillId="16" borderId="19" xfId="45" applyFont="1" applyFill="1" applyBorder="1" applyAlignment="1">
      <alignment horizontal="center" wrapText="1"/>
    </xf>
    <xf numFmtId="0" fontId="1" fillId="2" borderId="19" xfId="5" applyFont="1" applyFill="1" applyBorder="1" applyAlignment="1">
      <alignment horizontal="center" wrapText="1"/>
    </xf>
    <xf numFmtId="0" fontId="1" fillId="3" borderId="24" xfId="23" applyFont="1" applyFill="1" applyBorder="1" applyAlignment="1">
      <alignment horizontal="left" vertical="top" wrapText="1"/>
    </xf>
    <xf numFmtId="0" fontId="1" fillId="3" borderId="24" xfId="26" applyFont="1" applyFill="1" applyBorder="1" applyAlignment="1">
      <alignment horizontal="left" vertical="top" wrapText="1"/>
    </xf>
    <xf numFmtId="0" fontId="1" fillId="3" borderId="6" xfId="23" applyFont="1" applyFill="1" applyBorder="1" applyAlignment="1">
      <alignment horizontal="left" vertical="top" wrapText="1"/>
    </xf>
    <xf numFmtId="0" fontId="1" fillId="3" borderId="23" xfId="22" applyFont="1" applyFill="1" applyBorder="1" applyAlignment="1">
      <alignment horizontal="left" vertical="top" wrapText="1"/>
    </xf>
    <xf numFmtId="0" fontId="21" fillId="21" borderId="7" xfId="116" applyFont="1" applyFill="1" applyBorder="1" applyAlignment="1">
      <alignment horizontal="left" vertical="top" wrapText="1"/>
    </xf>
    <xf numFmtId="0" fontId="24" fillId="21" borderId="1" xfId="106" applyFont="1" applyFill="1" applyBorder="1" applyAlignment="1">
      <alignment horizontal="center" wrapText="1"/>
    </xf>
    <xf numFmtId="0" fontId="50" fillId="21" borderId="23" xfId="116" applyFont="1" applyFill="1" applyBorder="1" applyAlignment="1">
      <alignment horizontal="left" vertical="top" wrapText="1"/>
    </xf>
    <xf numFmtId="0" fontId="6" fillId="2" borderId="38" xfId="67" applyFont="1" applyBorder="1" applyAlignment="1">
      <alignment horizontal="left" wrapText="1"/>
    </xf>
    <xf numFmtId="0" fontId="6" fillId="2" borderId="39" xfId="67" applyFont="1" applyBorder="1" applyAlignment="1">
      <alignment horizontal="left" wrapText="1"/>
    </xf>
    <xf numFmtId="0" fontId="6" fillId="2" borderId="40" xfId="67" applyFont="1" applyBorder="1" applyAlignment="1">
      <alignment horizontal="left" wrapText="1"/>
    </xf>
    <xf numFmtId="0" fontId="8" fillId="2" borderId="41" xfId="67" applyFont="1" applyBorder="1" applyAlignment="1">
      <alignment horizontal="left" wrapText="1"/>
    </xf>
    <xf numFmtId="0" fontId="8" fillId="2" borderId="42" xfId="67" applyFont="1" applyBorder="1" applyAlignment="1">
      <alignment horizontal="left" wrapText="1"/>
    </xf>
    <xf numFmtId="165" fontId="12" fillId="2" borderId="43" xfId="81" applyNumberFormat="1" applyFont="1" applyBorder="1" applyAlignment="1">
      <alignment horizontal="left" vertical="top" wrapText="1"/>
    </xf>
    <xf numFmtId="165" fontId="12" fillId="2" borderId="44" xfId="81" applyNumberFormat="1" applyFont="1" applyBorder="1" applyAlignment="1">
      <alignment horizontal="left" vertical="top" wrapText="1"/>
    </xf>
    <xf numFmtId="0" fontId="7" fillId="3" borderId="45" xfId="78" applyFont="1" applyFill="1" applyBorder="1" applyAlignment="1">
      <alignment horizontal="left" vertical="top" wrapText="1"/>
    </xf>
    <xf numFmtId="166" fontId="9" fillId="2" borderId="44" xfId="83" applyNumberFormat="1" applyFont="1" applyBorder="1" applyAlignment="1">
      <alignment horizontal="left" vertical="top" wrapText="1"/>
    </xf>
    <xf numFmtId="0" fontId="7" fillId="3" borderId="46" xfId="84" applyFont="1" applyFill="1" applyBorder="1" applyAlignment="1">
      <alignment horizontal="left" vertical="top" wrapText="1"/>
    </xf>
    <xf numFmtId="166" fontId="9" fillId="2" borderId="47" xfId="89" applyNumberFormat="1" applyFont="1" applyBorder="1" applyAlignment="1">
      <alignment horizontal="left" vertical="top" wrapText="1"/>
    </xf>
    <xf numFmtId="0" fontId="7" fillId="3" borderId="48" xfId="90" applyFont="1" applyFill="1" applyBorder="1" applyAlignment="1">
      <alignment horizontal="left" vertical="top" wrapText="1"/>
    </xf>
    <xf numFmtId="166" fontId="12" fillId="2" borderId="49" xfId="95" applyNumberFormat="1" applyFont="1" applyBorder="1" applyAlignment="1">
      <alignment horizontal="left" vertical="top" wrapText="1"/>
    </xf>
    <xf numFmtId="0" fontId="10" fillId="2" borderId="50" xfId="67" applyFont="1" applyBorder="1" applyAlignment="1">
      <alignment horizontal="left" wrapText="1"/>
    </xf>
    <xf numFmtId="0" fontId="10" fillId="2" borderId="1" xfId="67" applyFont="1" applyBorder="1" applyAlignment="1">
      <alignment horizontal="left" wrapText="1"/>
    </xf>
    <xf numFmtId="0" fontId="10" fillId="2" borderId="51" xfId="67" applyFont="1" applyBorder="1" applyAlignment="1">
      <alignment horizontal="left" wrapText="1"/>
    </xf>
    <xf numFmtId="0" fontId="8" fillId="2" borderId="50" xfId="67" applyFont="1" applyBorder="1" applyAlignment="1">
      <alignment wrapText="1"/>
    </xf>
    <xf numFmtId="0" fontId="8" fillId="2" borderId="1" xfId="67" applyFont="1" applyBorder="1" applyAlignment="1">
      <alignment wrapText="1"/>
    </xf>
    <xf numFmtId="0" fontId="8" fillId="2" borderId="51" xfId="67" applyFont="1" applyBorder="1" applyAlignment="1">
      <alignment wrapText="1"/>
    </xf>
    <xf numFmtId="0" fontId="8" fillId="2" borderId="50" xfId="67" applyFont="1" applyBorder="1" applyAlignment="1">
      <alignment horizontal="left" vertical="top" wrapText="1"/>
    </xf>
    <xf numFmtId="0" fontId="8" fillId="2" borderId="1" xfId="67" applyFont="1" applyBorder="1" applyAlignment="1">
      <alignment horizontal="left" vertical="top" wrapText="1"/>
    </xf>
    <xf numFmtId="0" fontId="8" fillId="2" borderId="52" xfId="67" applyFont="1" applyBorder="1" applyAlignment="1">
      <alignment horizontal="left" vertical="top" wrapText="1"/>
    </xf>
    <xf numFmtId="0" fontId="8" fillId="2" borderId="53" xfId="67" applyFont="1" applyBorder="1" applyAlignment="1">
      <alignment horizontal="left" vertical="top" wrapText="1"/>
    </xf>
    <xf numFmtId="0" fontId="8" fillId="2" borderId="54" xfId="67" applyFont="1" applyBorder="1" applyAlignment="1">
      <alignment wrapText="1"/>
    </xf>
  </cellXfs>
  <cellStyles count="138">
    <cellStyle name="Normal" xfId="0" builtinId="0"/>
    <cellStyle name="Normal 2" xfId="67"/>
    <cellStyle name="Normal 3" xfId="136"/>
    <cellStyle name="Normal_CNO_1_nivel_de_euskera_req" xfId="137"/>
    <cellStyle name="Normal_Hoja1" xfId="135"/>
    <cellStyle name="Porcentual" xfId="40" builtinId="5"/>
    <cellStyle name="style1688039506699" xfId="41"/>
    <cellStyle name="style1688039506747" xfId="42"/>
    <cellStyle name="style1688039506794" xfId="43"/>
    <cellStyle name="style1688039506842" xfId="44"/>
    <cellStyle name="style1688039506898" xfId="45"/>
    <cellStyle name="style1688039506936" xfId="46"/>
    <cellStyle name="style1688039506977" xfId="47"/>
    <cellStyle name="style1688039507017" xfId="48"/>
    <cellStyle name="style1688039507066" xfId="49"/>
    <cellStyle name="style1688039507583" xfId="50"/>
    <cellStyle name="style1688039507623" xfId="51"/>
    <cellStyle name="style1688039507663" xfId="52"/>
    <cellStyle name="style1688039507698" xfId="53"/>
    <cellStyle name="style1688039507742" xfId="54"/>
    <cellStyle name="style1688039507782" xfId="55"/>
    <cellStyle name="style1688039507825" xfId="56"/>
    <cellStyle name="style1688039507863" xfId="57"/>
    <cellStyle name="style1688039507985" xfId="58"/>
    <cellStyle name="style1688039508032" xfId="59"/>
    <cellStyle name="style1688039508069" xfId="60"/>
    <cellStyle name="style1688039508101" xfId="61"/>
    <cellStyle name="style1688040615330" xfId="1"/>
    <cellStyle name="style1688040615365" xfId="2"/>
    <cellStyle name="style1688040615403" xfId="3"/>
    <cellStyle name="style1688040615450" xfId="4"/>
    <cellStyle name="style1688040615496" xfId="5"/>
    <cellStyle name="style1688040615528" xfId="6"/>
    <cellStyle name="style1688040615569" xfId="7"/>
    <cellStyle name="style1688040615612" xfId="8"/>
    <cellStyle name="style1688040615644" xfId="9"/>
    <cellStyle name="style1688040615675" xfId="10"/>
    <cellStyle name="style1688040615726" xfId="11"/>
    <cellStyle name="style1688040615759" xfId="12"/>
    <cellStyle name="style1688040615799" xfId="13"/>
    <cellStyle name="style1688040615840" xfId="14"/>
    <cellStyle name="style1688040615901" xfId="15"/>
    <cellStyle name="style1688040615972" xfId="16"/>
    <cellStyle name="style1688040616010" xfId="17"/>
    <cellStyle name="style1688040616042" xfId="18"/>
    <cellStyle name="style1688040616083" xfId="19"/>
    <cellStyle name="style1688040616123" xfId="20"/>
    <cellStyle name="style1688040616172" xfId="21"/>
    <cellStyle name="style1688040616232" xfId="22"/>
    <cellStyle name="style1688040616281" xfId="23"/>
    <cellStyle name="style1688040616322" xfId="24"/>
    <cellStyle name="style1688040616359" xfId="25"/>
    <cellStyle name="style1688040616443" xfId="26"/>
    <cellStyle name="style1688040616475" xfId="27"/>
    <cellStyle name="style1688040616522" xfId="28"/>
    <cellStyle name="style1688040616560" xfId="29"/>
    <cellStyle name="style1688040616608" xfId="30"/>
    <cellStyle name="style1688040616653" xfId="31"/>
    <cellStyle name="style1688040616695" xfId="32"/>
    <cellStyle name="style1688040616744" xfId="33"/>
    <cellStyle name="style1688040616781" xfId="34"/>
    <cellStyle name="style1688040616825" xfId="35"/>
    <cellStyle name="style1688040617080" xfId="36"/>
    <cellStyle name="style1688040617132" xfId="37"/>
    <cellStyle name="style1688040617164" xfId="38"/>
    <cellStyle name="style1688040617196" xfId="39"/>
    <cellStyle name="style1688044446381" xfId="96"/>
    <cellStyle name="style1688044446452" xfId="97"/>
    <cellStyle name="style1688044446481" xfId="98"/>
    <cellStyle name="style1688044446529" xfId="102"/>
    <cellStyle name="style1688044446575" xfId="103"/>
    <cellStyle name="style1688044446613" xfId="104"/>
    <cellStyle name="style1688044446676" xfId="108"/>
    <cellStyle name="style1688044446737" xfId="109"/>
    <cellStyle name="style1688044446787" xfId="110"/>
    <cellStyle name="style1688044446827" xfId="99"/>
    <cellStyle name="style1688044446876" xfId="100"/>
    <cellStyle name="style1688044446908" xfId="101"/>
    <cellStyle name="style1688044446948" xfId="105"/>
    <cellStyle name="style1688044446991" xfId="106"/>
    <cellStyle name="style1688044447038" xfId="107"/>
    <cellStyle name="style1688044447083" xfId="111"/>
    <cellStyle name="style1688044447130" xfId="112"/>
    <cellStyle name="style1688044447167" xfId="113"/>
    <cellStyle name="style1688044447203" xfId="114"/>
    <cellStyle name="style1688044447243" xfId="121"/>
    <cellStyle name="style1688044447298" xfId="128"/>
    <cellStyle name="style1688044447330" xfId="115"/>
    <cellStyle name="style1688044447367" xfId="122"/>
    <cellStyle name="style1688044447414" xfId="116"/>
    <cellStyle name="style1688044447445" xfId="123"/>
    <cellStyle name="style1688044447540" xfId="129"/>
    <cellStyle name="style1688044447580" xfId="130"/>
    <cellStyle name="style1688044447628" xfId="117"/>
    <cellStyle name="style1688044447671" xfId="118"/>
    <cellStyle name="style1688044447712" xfId="119"/>
    <cellStyle name="style1688044447755" xfId="120"/>
    <cellStyle name="style1688044447803" xfId="124"/>
    <cellStyle name="style1688044447843" xfId="125"/>
    <cellStyle name="style1688044447883" xfId="126"/>
    <cellStyle name="style1688044447913" xfId="127"/>
    <cellStyle name="style1688044448108" xfId="131"/>
    <cellStyle name="style1688044448146" xfId="132"/>
    <cellStyle name="style1688044448178" xfId="133"/>
    <cellStyle name="style1688044448208" xfId="134"/>
    <cellStyle name="style1688044684801" xfId="62"/>
    <cellStyle name="style1688044684857" xfId="63"/>
    <cellStyle name="style1688044684887" xfId="68"/>
    <cellStyle name="style1688044684924" xfId="69"/>
    <cellStyle name="style1688044684970" xfId="73"/>
    <cellStyle name="style1688044685010" xfId="74"/>
    <cellStyle name="style1688044685048" xfId="64"/>
    <cellStyle name="style1688044685081" xfId="65"/>
    <cellStyle name="style1688044685119" xfId="66"/>
    <cellStyle name="style1688044685166" xfId="70"/>
    <cellStyle name="style1688044685197" xfId="71"/>
    <cellStyle name="style1688044685240" xfId="72"/>
    <cellStyle name="style1688044685271" xfId="75"/>
    <cellStyle name="style1688044685319" xfId="76"/>
    <cellStyle name="style1688044685392" xfId="77"/>
    <cellStyle name="style1688044685469" xfId="78"/>
    <cellStyle name="style1688044685553" xfId="84"/>
    <cellStyle name="style1688044685591" xfId="90"/>
    <cellStyle name="style1688044685643" xfId="79"/>
    <cellStyle name="style1688044685680" xfId="85"/>
    <cellStyle name="style1688044685714" xfId="91"/>
    <cellStyle name="style1688044685751" xfId="80"/>
    <cellStyle name="style1688044685783" xfId="81"/>
    <cellStyle name="style1688044685819" xfId="82"/>
    <cellStyle name="style1688044685851" xfId="83"/>
    <cellStyle name="style1688044685882" xfId="86"/>
    <cellStyle name="style1688044685921" xfId="87"/>
    <cellStyle name="style1688044685961" xfId="88"/>
    <cellStyle name="style1688044685991" xfId="89"/>
    <cellStyle name="style1688044686030" xfId="92"/>
    <cellStyle name="style1688044686062" xfId="93"/>
    <cellStyle name="style1688044686100" xfId="94"/>
    <cellStyle name="style1688044686132" xfId="95"/>
  </cellStyles>
  <dxfs count="0"/>
  <tableStyles count="0" defaultTableStyle="TableStyleMedium9" defaultPivotStyle="PivotStyleLight16"/>
  <colors>
    <mruColors>
      <color rgb="FFFFCC66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0</xdr:row>
      <xdr:rowOff>104774</xdr:rowOff>
    </xdr:from>
    <xdr:to>
      <xdr:col>4</xdr:col>
      <xdr:colOff>1381126</xdr:colOff>
      <xdr:row>3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071D2F3-EFDF-4EA2-BFF4-A58CD8C30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1" y="104774"/>
          <a:ext cx="1962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768"/>
  <sheetViews>
    <sheetView workbookViewId="0">
      <selection activeCell="F2" sqref="F2"/>
    </sheetView>
  </sheetViews>
  <sheetFormatPr baseColWidth="10" defaultColWidth="27.42578125" defaultRowHeight="15" customHeight="1"/>
  <cols>
    <col min="1" max="1" width="4.85546875" style="266" customWidth="1"/>
    <col min="2" max="2" width="3.140625" style="264" hidden="1" customWidth="1"/>
    <col min="3" max="3" width="2.5703125" style="266" hidden="1" customWidth="1"/>
    <col min="4" max="4" width="9.85546875" style="279" bestFit="1" customWidth="1"/>
    <col min="5" max="5" width="115.140625" style="280" customWidth="1"/>
    <col min="6" max="6" width="134.85546875" style="266" customWidth="1"/>
    <col min="7" max="259" width="27.42578125" style="266"/>
    <col min="260" max="260" width="90.42578125" style="266" customWidth="1"/>
    <col min="261" max="261" width="6.140625" style="266" customWidth="1"/>
    <col min="262" max="262" width="99.85546875" style="266" customWidth="1"/>
    <col min="263" max="515" width="27.42578125" style="266"/>
    <col min="516" max="516" width="90.42578125" style="266" customWidth="1"/>
    <col min="517" max="517" width="6.140625" style="266" customWidth="1"/>
    <col min="518" max="518" width="99.85546875" style="266" customWidth="1"/>
    <col min="519" max="771" width="27.42578125" style="266"/>
    <col min="772" max="772" width="90.42578125" style="266" customWidth="1"/>
    <col min="773" max="773" width="6.140625" style="266" customWidth="1"/>
    <col min="774" max="774" width="99.85546875" style="266" customWidth="1"/>
    <col min="775" max="1027" width="27.42578125" style="266"/>
    <col min="1028" max="1028" width="90.42578125" style="266" customWidth="1"/>
    <col min="1029" max="1029" width="6.140625" style="266" customWidth="1"/>
    <col min="1030" max="1030" width="99.85546875" style="266" customWidth="1"/>
    <col min="1031" max="1283" width="27.42578125" style="266"/>
    <col min="1284" max="1284" width="90.42578125" style="266" customWidth="1"/>
    <col min="1285" max="1285" width="6.140625" style="266" customWidth="1"/>
    <col min="1286" max="1286" width="99.85546875" style="266" customWidth="1"/>
    <col min="1287" max="1539" width="27.42578125" style="266"/>
    <col min="1540" max="1540" width="90.42578125" style="266" customWidth="1"/>
    <col min="1541" max="1541" width="6.140625" style="266" customWidth="1"/>
    <col min="1542" max="1542" width="99.85546875" style="266" customWidth="1"/>
    <col min="1543" max="1795" width="27.42578125" style="266"/>
    <col min="1796" max="1796" width="90.42578125" style="266" customWidth="1"/>
    <col min="1797" max="1797" width="6.140625" style="266" customWidth="1"/>
    <col min="1798" max="1798" width="99.85546875" style="266" customWidth="1"/>
    <col min="1799" max="2051" width="27.42578125" style="266"/>
    <col min="2052" max="2052" width="90.42578125" style="266" customWidth="1"/>
    <col min="2053" max="2053" width="6.140625" style="266" customWidth="1"/>
    <col min="2054" max="2054" width="99.85546875" style="266" customWidth="1"/>
    <col min="2055" max="2307" width="27.42578125" style="266"/>
    <col min="2308" max="2308" width="90.42578125" style="266" customWidth="1"/>
    <col min="2309" max="2309" width="6.140625" style="266" customWidth="1"/>
    <col min="2310" max="2310" width="99.85546875" style="266" customWidth="1"/>
    <col min="2311" max="2563" width="27.42578125" style="266"/>
    <col min="2564" max="2564" width="90.42578125" style="266" customWidth="1"/>
    <col min="2565" max="2565" width="6.140625" style="266" customWidth="1"/>
    <col min="2566" max="2566" width="99.85546875" style="266" customWidth="1"/>
    <col min="2567" max="2819" width="27.42578125" style="266"/>
    <col min="2820" max="2820" width="90.42578125" style="266" customWidth="1"/>
    <col min="2821" max="2821" width="6.140625" style="266" customWidth="1"/>
    <col min="2822" max="2822" width="99.85546875" style="266" customWidth="1"/>
    <col min="2823" max="3075" width="27.42578125" style="266"/>
    <col min="3076" max="3076" width="90.42578125" style="266" customWidth="1"/>
    <col min="3077" max="3077" width="6.140625" style="266" customWidth="1"/>
    <col min="3078" max="3078" width="99.85546875" style="266" customWidth="1"/>
    <col min="3079" max="3331" width="27.42578125" style="266"/>
    <col min="3332" max="3332" width="90.42578125" style="266" customWidth="1"/>
    <col min="3333" max="3333" width="6.140625" style="266" customWidth="1"/>
    <col min="3334" max="3334" width="99.85546875" style="266" customWidth="1"/>
    <col min="3335" max="3587" width="27.42578125" style="266"/>
    <col min="3588" max="3588" width="90.42578125" style="266" customWidth="1"/>
    <col min="3589" max="3589" width="6.140625" style="266" customWidth="1"/>
    <col min="3590" max="3590" width="99.85546875" style="266" customWidth="1"/>
    <col min="3591" max="3843" width="27.42578125" style="266"/>
    <col min="3844" max="3844" width="90.42578125" style="266" customWidth="1"/>
    <col min="3845" max="3845" width="6.140625" style="266" customWidth="1"/>
    <col min="3846" max="3846" width="99.85546875" style="266" customWidth="1"/>
    <col min="3847" max="4099" width="27.42578125" style="266"/>
    <col min="4100" max="4100" width="90.42578125" style="266" customWidth="1"/>
    <col min="4101" max="4101" width="6.140625" style="266" customWidth="1"/>
    <col min="4102" max="4102" width="99.85546875" style="266" customWidth="1"/>
    <col min="4103" max="4355" width="27.42578125" style="266"/>
    <col min="4356" max="4356" width="90.42578125" style="266" customWidth="1"/>
    <col min="4357" max="4357" width="6.140625" style="266" customWidth="1"/>
    <col min="4358" max="4358" width="99.85546875" style="266" customWidth="1"/>
    <col min="4359" max="4611" width="27.42578125" style="266"/>
    <col min="4612" max="4612" width="90.42578125" style="266" customWidth="1"/>
    <col min="4613" max="4613" width="6.140625" style="266" customWidth="1"/>
    <col min="4614" max="4614" width="99.85546875" style="266" customWidth="1"/>
    <col min="4615" max="4867" width="27.42578125" style="266"/>
    <col min="4868" max="4868" width="90.42578125" style="266" customWidth="1"/>
    <col min="4869" max="4869" width="6.140625" style="266" customWidth="1"/>
    <col min="4870" max="4870" width="99.85546875" style="266" customWidth="1"/>
    <col min="4871" max="5123" width="27.42578125" style="266"/>
    <col min="5124" max="5124" width="90.42578125" style="266" customWidth="1"/>
    <col min="5125" max="5125" width="6.140625" style="266" customWidth="1"/>
    <col min="5126" max="5126" width="99.85546875" style="266" customWidth="1"/>
    <col min="5127" max="5379" width="27.42578125" style="266"/>
    <col min="5380" max="5380" width="90.42578125" style="266" customWidth="1"/>
    <col min="5381" max="5381" width="6.140625" style="266" customWidth="1"/>
    <col min="5382" max="5382" width="99.85546875" style="266" customWidth="1"/>
    <col min="5383" max="5635" width="27.42578125" style="266"/>
    <col min="5636" max="5636" width="90.42578125" style="266" customWidth="1"/>
    <col min="5637" max="5637" width="6.140625" style="266" customWidth="1"/>
    <col min="5638" max="5638" width="99.85546875" style="266" customWidth="1"/>
    <col min="5639" max="5891" width="27.42578125" style="266"/>
    <col min="5892" max="5892" width="90.42578125" style="266" customWidth="1"/>
    <col min="5893" max="5893" width="6.140625" style="266" customWidth="1"/>
    <col min="5894" max="5894" width="99.85546875" style="266" customWidth="1"/>
    <col min="5895" max="6147" width="27.42578125" style="266"/>
    <col min="6148" max="6148" width="90.42578125" style="266" customWidth="1"/>
    <col min="6149" max="6149" width="6.140625" style="266" customWidth="1"/>
    <col min="6150" max="6150" width="99.85546875" style="266" customWidth="1"/>
    <col min="6151" max="6403" width="27.42578125" style="266"/>
    <col min="6404" max="6404" width="90.42578125" style="266" customWidth="1"/>
    <col min="6405" max="6405" width="6.140625" style="266" customWidth="1"/>
    <col min="6406" max="6406" width="99.85546875" style="266" customWidth="1"/>
    <col min="6407" max="6659" width="27.42578125" style="266"/>
    <col min="6660" max="6660" width="90.42578125" style="266" customWidth="1"/>
    <col min="6661" max="6661" width="6.140625" style="266" customWidth="1"/>
    <col min="6662" max="6662" width="99.85546875" style="266" customWidth="1"/>
    <col min="6663" max="6915" width="27.42578125" style="266"/>
    <col min="6916" max="6916" width="90.42578125" style="266" customWidth="1"/>
    <col min="6917" max="6917" width="6.140625" style="266" customWidth="1"/>
    <col min="6918" max="6918" width="99.85546875" style="266" customWidth="1"/>
    <col min="6919" max="7171" width="27.42578125" style="266"/>
    <col min="7172" max="7172" width="90.42578125" style="266" customWidth="1"/>
    <col min="7173" max="7173" width="6.140625" style="266" customWidth="1"/>
    <col min="7174" max="7174" width="99.85546875" style="266" customWidth="1"/>
    <col min="7175" max="7427" width="27.42578125" style="266"/>
    <col min="7428" max="7428" width="90.42578125" style="266" customWidth="1"/>
    <col min="7429" max="7429" width="6.140625" style="266" customWidth="1"/>
    <col min="7430" max="7430" width="99.85546875" style="266" customWidth="1"/>
    <col min="7431" max="7683" width="27.42578125" style="266"/>
    <col min="7684" max="7684" width="90.42578125" style="266" customWidth="1"/>
    <col min="7685" max="7685" width="6.140625" style="266" customWidth="1"/>
    <col min="7686" max="7686" width="99.85546875" style="266" customWidth="1"/>
    <col min="7687" max="7939" width="27.42578125" style="266"/>
    <col min="7940" max="7940" width="90.42578125" style="266" customWidth="1"/>
    <col min="7941" max="7941" width="6.140625" style="266" customWidth="1"/>
    <col min="7942" max="7942" width="99.85546875" style="266" customWidth="1"/>
    <col min="7943" max="8195" width="27.42578125" style="266"/>
    <col min="8196" max="8196" width="90.42578125" style="266" customWidth="1"/>
    <col min="8197" max="8197" width="6.140625" style="266" customWidth="1"/>
    <col min="8198" max="8198" width="99.85546875" style="266" customWidth="1"/>
    <col min="8199" max="8451" width="27.42578125" style="266"/>
    <col min="8452" max="8452" width="90.42578125" style="266" customWidth="1"/>
    <col min="8453" max="8453" width="6.140625" style="266" customWidth="1"/>
    <col min="8454" max="8454" width="99.85546875" style="266" customWidth="1"/>
    <col min="8455" max="8707" width="27.42578125" style="266"/>
    <col min="8708" max="8708" width="90.42578125" style="266" customWidth="1"/>
    <col min="8709" max="8709" width="6.140625" style="266" customWidth="1"/>
    <col min="8710" max="8710" width="99.85546875" style="266" customWidth="1"/>
    <col min="8711" max="8963" width="27.42578125" style="266"/>
    <col min="8964" max="8964" width="90.42578125" style="266" customWidth="1"/>
    <col min="8965" max="8965" width="6.140625" style="266" customWidth="1"/>
    <col min="8966" max="8966" width="99.85546875" style="266" customWidth="1"/>
    <col min="8967" max="9219" width="27.42578125" style="266"/>
    <col min="9220" max="9220" width="90.42578125" style="266" customWidth="1"/>
    <col min="9221" max="9221" width="6.140625" style="266" customWidth="1"/>
    <col min="9222" max="9222" width="99.85546875" style="266" customWidth="1"/>
    <col min="9223" max="9475" width="27.42578125" style="266"/>
    <col min="9476" max="9476" width="90.42578125" style="266" customWidth="1"/>
    <col min="9477" max="9477" width="6.140625" style="266" customWidth="1"/>
    <col min="9478" max="9478" width="99.85546875" style="266" customWidth="1"/>
    <col min="9479" max="9731" width="27.42578125" style="266"/>
    <col min="9732" max="9732" width="90.42578125" style="266" customWidth="1"/>
    <col min="9733" max="9733" width="6.140625" style="266" customWidth="1"/>
    <col min="9734" max="9734" width="99.85546875" style="266" customWidth="1"/>
    <col min="9735" max="9987" width="27.42578125" style="266"/>
    <col min="9988" max="9988" width="90.42578125" style="266" customWidth="1"/>
    <col min="9989" max="9989" width="6.140625" style="266" customWidth="1"/>
    <col min="9990" max="9990" width="99.85546875" style="266" customWidth="1"/>
    <col min="9991" max="10243" width="27.42578125" style="266"/>
    <col min="10244" max="10244" width="90.42578125" style="266" customWidth="1"/>
    <col min="10245" max="10245" width="6.140625" style="266" customWidth="1"/>
    <col min="10246" max="10246" width="99.85546875" style="266" customWidth="1"/>
    <col min="10247" max="10499" width="27.42578125" style="266"/>
    <col min="10500" max="10500" width="90.42578125" style="266" customWidth="1"/>
    <col min="10501" max="10501" width="6.140625" style="266" customWidth="1"/>
    <col min="10502" max="10502" width="99.85546875" style="266" customWidth="1"/>
    <col min="10503" max="10755" width="27.42578125" style="266"/>
    <col min="10756" max="10756" width="90.42578125" style="266" customWidth="1"/>
    <col min="10757" max="10757" width="6.140625" style="266" customWidth="1"/>
    <col min="10758" max="10758" width="99.85546875" style="266" customWidth="1"/>
    <col min="10759" max="11011" width="27.42578125" style="266"/>
    <col min="11012" max="11012" width="90.42578125" style="266" customWidth="1"/>
    <col min="11013" max="11013" width="6.140625" style="266" customWidth="1"/>
    <col min="11014" max="11014" width="99.85546875" style="266" customWidth="1"/>
    <col min="11015" max="11267" width="27.42578125" style="266"/>
    <col min="11268" max="11268" width="90.42578125" style="266" customWidth="1"/>
    <col min="11269" max="11269" width="6.140625" style="266" customWidth="1"/>
    <col min="11270" max="11270" width="99.85546875" style="266" customWidth="1"/>
    <col min="11271" max="11523" width="27.42578125" style="266"/>
    <col min="11524" max="11524" width="90.42578125" style="266" customWidth="1"/>
    <col min="11525" max="11525" width="6.140625" style="266" customWidth="1"/>
    <col min="11526" max="11526" width="99.85546875" style="266" customWidth="1"/>
    <col min="11527" max="11779" width="27.42578125" style="266"/>
    <col min="11780" max="11780" width="90.42578125" style="266" customWidth="1"/>
    <col min="11781" max="11781" width="6.140625" style="266" customWidth="1"/>
    <col min="11782" max="11782" width="99.85546875" style="266" customWidth="1"/>
    <col min="11783" max="12035" width="27.42578125" style="266"/>
    <col min="12036" max="12036" width="90.42578125" style="266" customWidth="1"/>
    <col min="12037" max="12037" width="6.140625" style="266" customWidth="1"/>
    <col min="12038" max="12038" width="99.85546875" style="266" customWidth="1"/>
    <col min="12039" max="12291" width="27.42578125" style="266"/>
    <col min="12292" max="12292" width="90.42578125" style="266" customWidth="1"/>
    <col min="12293" max="12293" width="6.140625" style="266" customWidth="1"/>
    <col min="12294" max="12294" width="99.85546875" style="266" customWidth="1"/>
    <col min="12295" max="12547" width="27.42578125" style="266"/>
    <col min="12548" max="12548" width="90.42578125" style="266" customWidth="1"/>
    <col min="12549" max="12549" width="6.140625" style="266" customWidth="1"/>
    <col min="12550" max="12550" width="99.85546875" style="266" customWidth="1"/>
    <col min="12551" max="12803" width="27.42578125" style="266"/>
    <col min="12804" max="12804" width="90.42578125" style="266" customWidth="1"/>
    <col min="12805" max="12805" width="6.140625" style="266" customWidth="1"/>
    <col min="12806" max="12806" width="99.85546875" style="266" customWidth="1"/>
    <col min="12807" max="13059" width="27.42578125" style="266"/>
    <col min="13060" max="13060" width="90.42578125" style="266" customWidth="1"/>
    <col min="13061" max="13061" width="6.140625" style="266" customWidth="1"/>
    <col min="13062" max="13062" width="99.85546875" style="266" customWidth="1"/>
    <col min="13063" max="13315" width="27.42578125" style="266"/>
    <col min="13316" max="13316" width="90.42578125" style="266" customWidth="1"/>
    <col min="13317" max="13317" width="6.140625" style="266" customWidth="1"/>
    <col min="13318" max="13318" width="99.85546875" style="266" customWidth="1"/>
    <col min="13319" max="13571" width="27.42578125" style="266"/>
    <col min="13572" max="13572" width="90.42578125" style="266" customWidth="1"/>
    <col min="13573" max="13573" width="6.140625" style="266" customWidth="1"/>
    <col min="13574" max="13574" width="99.85546875" style="266" customWidth="1"/>
    <col min="13575" max="13827" width="27.42578125" style="266"/>
    <col min="13828" max="13828" width="90.42578125" style="266" customWidth="1"/>
    <col min="13829" max="13829" width="6.140625" style="266" customWidth="1"/>
    <col min="13830" max="13830" width="99.85546875" style="266" customWidth="1"/>
    <col min="13831" max="14083" width="27.42578125" style="266"/>
    <col min="14084" max="14084" width="90.42578125" style="266" customWidth="1"/>
    <col min="14085" max="14085" width="6.140625" style="266" customWidth="1"/>
    <col min="14086" max="14086" width="99.85546875" style="266" customWidth="1"/>
    <col min="14087" max="14339" width="27.42578125" style="266"/>
    <col min="14340" max="14340" width="90.42578125" style="266" customWidth="1"/>
    <col min="14341" max="14341" width="6.140625" style="266" customWidth="1"/>
    <col min="14342" max="14342" width="99.85546875" style="266" customWidth="1"/>
    <col min="14343" max="14595" width="27.42578125" style="266"/>
    <col min="14596" max="14596" width="90.42578125" style="266" customWidth="1"/>
    <col min="14597" max="14597" width="6.140625" style="266" customWidth="1"/>
    <col min="14598" max="14598" width="99.85546875" style="266" customWidth="1"/>
    <col min="14599" max="14851" width="27.42578125" style="266"/>
    <col min="14852" max="14852" width="90.42578125" style="266" customWidth="1"/>
    <col min="14853" max="14853" width="6.140625" style="266" customWidth="1"/>
    <col min="14854" max="14854" width="99.85546875" style="266" customWidth="1"/>
    <col min="14855" max="15107" width="27.42578125" style="266"/>
    <col min="15108" max="15108" width="90.42578125" style="266" customWidth="1"/>
    <col min="15109" max="15109" width="6.140625" style="266" customWidth="1"/>
    <col min="15110" max="15110" width="99.85546875" style="266" customWidth="1"/>
    <col min="15111" max="15363" width="27.42578125" style="266"/>
    <col min="15364" max="15364" width="90.42578125" style="266" customWidth="1"/>
    <col min="15365" max="15365" width="6.140625" style="266" customWidth="1"/>
    <col min="15366" max="15366" width="99.85546875" style="266" customWidth="1"/>
    <col min="15367" max="15619" width="27.42578125" style="266"/>
    <col min="15620" max="15620" width="90.42578125" style="266" customWidth="1"/>
    <col min="15621" max="15621" width="6.140625" style="266" customWidth="1"/>
    <col min="15622" max="15622" width="99.85546875" style="266" customWidth="1"/>
    <col min="15623" max="15875" width="27.42578125" style="266"/>
    <col min="15876" max="15876" width="90.42578125" style="266" customWidth="1"/>
    <col min="15877" max="15877" width="6.140625" style="266" customWidth="1"/>
    <col min="15878" max="15878" width="99.85546875" style="266" customWidth="1"/>
    <col min="15879" max="16131" width="27.42578125" style="266"/>
    <col min="16132" max="16132" width="90.42578125" style="266" customWidth="1"/>
    <col min="16133" max="16133" width="6.140625" style="266" customWidth="1"/>
    <col min="16134" max="16134" width="99.85546875" style="266" customWidth="1"/>
    <col min="16135" max="16384" width="27.42578125" style="266"/>
  </cols>
  <sheetData>
    <row r="1" spans="2:6" s="265" customFormat="1" ht="15" customHeight="1">
      <c r="D1" s="264"/>
    </row>
    <row r="2" spans="2:6" s="265" customFormat="1" ht="15" customHeight="1">
      <c r="D2" s="264"/>
    </row>
    <row r="3" spans="2:6" s="265" customFormat="1" ht="15" customHeight="1">
      <c r="D3" s="264"/>
    </row>
    <row r="4" spans="2:6" s="265" customFormat="1" ht="15" customHeight="1">
      <c r="D4" s="264"/>
    </row>
    <row r="5" spans="2:6" s="265" customFormat="1" ht="15" customHeight="1">
      <c r="D5" s="264"/>
    </row>
    <row r="6" spans="2:6" s="265" customFormat="1" ht="15" customHeight="1">
      <c r="D6" s="264" t="s">
        <v>1906</v>
      </c>
      <c r="E6" s="264" t="s">
        <v>1211</v>
      </c>
      <c r="F6" s="264" t="s">
        <v>1212</v>
      </c>
    </row>
    <row r="7" spans="2:6" s="265" customFormat="1" ht="15" customHeight="1"/>
    <row r="8" spans="2:6" s="270" customFormat="1" ht="15" customHeight="1">
      <c r="B8" s="301">
        <v>1</v>
      </c>
      <c r="C8" s="301">
        <f t="shared" ref="C8:C71" si="0">LEN(D8)</f>
        <v>1</v>
      </c>
      <c r="D8" s="302" t="s">
        <v>267</v>
      </c>
      <c r="E8" s="303" t="s">
        <v>1213</v>
      </c>
      <c r="F8" s="302" t="s">
        <v>268</v>
      </c>
    </row>
    <row r="9" spans="2:6" s="267" customFormat="1" ht="15" customHeight="1">
      <c r="B9" s="314">
        <v>2</v>
      </c>
      <c r="C9" s="291">
        <f t="shared" si="0"/>
        <v>1</v>
      </c>
      <c r="D9" s="292" t="s">
        <v>269</v>
      </c>
      <c r="E9" s="293" t="s">
        <v>1213</v>
      </c>
      <c r="F9" s="292" t="s">
        <v>268</v>
      </c>
    </row>
    <row r="10" spans="2:6" ht="15" customHeight="1">
      <c r="B10" s="308">
        <v>3</v>
      </c>
      <c r="C10" s="282">
        <f t="shared" si="0"/>
        <v>2</v>
      </c>
      <c r="D10" s="283" t="s">
        <v>270</v>
      </c>
      <c r="E10" s="299" t="s">
        <v>1214</v>
      </c>
      <c r="F10" s="283" t="s">
        <v>271</v>
      </c>
    </row>
    <row r="11" spans="2:6" ht="15" customHeight="1">
      <c r="B11" s="309">
        <v>4</v>
      </c>
      <c r="C11" s="285">
        <f t="shared" si="0"/>
        <v>3</v>
      </c>
      <c r="D11" s="286" t="s">
        <v>272</v>
      </c>
      <c r="E11" s="287" t="s">
        <v>1215</v>
      </c>
      <c r="F11" s="286" t="s">
        <v>273</v>
      </c>
    </row>
    <row r="12" spans="2:6" s="270" customFormat="1" ht="15" customHeight="1">
      <c r="B12" s="265">
        <v>5</v>
      </c>
      <c r="C12" s="270">
        <f t="shared" si="0"/>
        <v>4</v>
      </c>
      <c r="D12" s="268" t="s">
        <v>274</v>
      </c>
      <c r="E12" s="269" t="s">
        <v>1216</v>
      </c>
      <c r="F12" s="268" t="s">
        <v>275</v>
      </c>
    </row>
    <row r="13" spans="2:6" s="270" customFormat="1" ht="15" customHeight="1">
      <c r="B13" s="310">
        <v>6</v>
      </c>
      <c r="C13" s="270">
        <f t="shared" si="0"/>
        <v>4</v>
      </c>
      <c r="D13" s="268" t="s">
        <v>276</v>
      </c>
      <c r="E13" s="276" t="s">
        <v>1217</v>
      </c>
      <c r="F13" s="268" t="s">
        <v>277</v>
      </c>
    </row>
    <row r="14" spans="2:6" s="270" customFormat="1" ht="15" customHeight="1">
      <c r="B14" s="265">
        <v>7</v>
      </c>
      <c r="C14" s="270">
        <f t="shared" si="0"/>
        <v>4</v>
      </c>
      <c r="D14" s="268">
        <v>1113</v>
      </c>
      <c r="E14" s="269" t="s">
        <v>1218</v>
      </c>
      <c r="F14" s="268" t="s">
        <v>278</v>
      </c>
    </row>
    <row r="15" spans="2:6" ht="15" customHeight="1">
      <c r="B15" s="309">
        <v>8</v>
      </c>
      <c r="C15" s="285">
        <f t="shared" si="0"/>
        <v>3</v>
      </c>
      <c r="D15" s="286" t="s">
        <v>279</v>
      </c>
      <c r="E15" s="298" t="s">
        <v>1219</v>
      </c>
      <c r="F15" s="286" t="s">
        <v>280</v>
      </c>
    </row>
    <row r="16" spans="2:6" s="270" customFormat="1" ht="15" customHeight="1">
      <c r="B16" s="265">
        <v>9</v>
      </c>
      <c r="C16" s="270">
        <f t="shared" si="0"/>
        <v>4</v>
      </c>
      <c r="D16" s="268" t="s">
        <v>281</v>
      </c>
      <c r="E16" s="269" t="s">
        <v>1219</v>
      </c>
      <c r="F16" s="268" t="s">
        <v>280</v>
      </c>
    </row>
    <row r="17" spans="2:6" ht="15" customHeight="1">
      <c r="B17" s="311">
        <v>10</v>
      </c>
      <c r="C17" s="282">
        <f t="shared" si="0"/>
        <v>2</v>
      </c>
      <c r="D17" s="283" t="s">
        <v>282</v>
      </c>
      <c r="E17" s="284" t="s">
        <v>1220</v>
      </c>
      <c r="F17" s="283" t="s">
        <v>283</v>
      </c>
    </row>
    <row r="18" spans="2:6" ht="15" customHeight="1">
      <c r="B18" s="309">
        <v>11</v>
      </c>
      <c r="C18" s="285">
        <f t="shared" si="0"/>
        <v>3</v>
      </c>
      <c r="D18" s="286" t="s">
        <v>284</v>
      </c>
      <c r="E18" s="298" t="s">
        <v>1221</v>
      </c>
      <c r="F18" s="286" t="s">
        <v>285</v>
      </c>
    </row>
    <row r="19" spans="2:6" s="270" customFormat="1" ht="15" customHeight="1">
      <c r="B19" s="265">
        <v>12</v>
      </c>
      <c r="C19" s="270">
        <f t="shared" si="0"/>
        <v>4</v>
      </c>
      <c r="D19" s="268" t="s">
        <v>286</v>
      </c>
      <c r="E19" s="269" t="s">
        <v>1222</v>
      </c>
      <c r="F19" s="268" t="s">
        <v>287</v>
      </c>
    </row>
    <row r="20" spans="2:6" s="270" customFormat="1" ht="15" customHeight="1">
      <c r="B20" s="265">
        <v>13</v>
      </c>
      <c r="C20" s="270">
        <f t="shared" si="0"/>
        <v>4</v>
      </c>
      <c r="D20" s="268" t="s">
        <v>288</v>
      </c>
      <c r="E20" s="269" t="s">
        <v>1223</v>
      </c>
      <c r="F20" s="268" t="s">
        <v>289</v>
      </c>
    </row>
    <row r="21" spans="2:6" s="270" customFormat="1" ht="15" customHeight="1">
      <c r="B21" s="310">
        <v>14</v>
      </c>
      <c r="C21" s="270">
        <f t="shared" si="0"/>
        <v>4</v>
      </c>
      <c r="D21" s="268" t="s">
        <v>290</v>
      </c>
      <c r="E21" s="269" t="s">
        <v>1224</v>
      </c>
      <c r="F21" s="268" t="s">
        <v>291</v>
      </c>
    </row>
    <row r="22" spans="2:6" ht="15" customHeight="1">
      <c r="B22" s="309">
        <v>15</v>
      </c>
      <c r="C22" s="285">
        <f t="shared" si="0"/>
        <v>3</v>
      </c>
      <c r="D22" s="286" t="s">
        <v>292</v>
      </c>
      <c r="E22" s="298" t="s">
        <v>1225</v>
      </c>
      <c r="F22" s="286" t="s">
        <v>293</v>
      </c>
    </row>
    <row r="23" spans="2:6" s="270" customFormat="1" ht="15" customHeight="1">
      <c r="B23" s="265">
        <v>16</v>
      </c>
      <c r="C23" s="270">
        <f t="shared" si="0"/>
        <v>4</v>
      </c>
      <c r="D23" s="268" t="s">
        <v>294</v>
      </c>
      <c r="E23" s="269" t="s">
        <v>1226</v>
      </c>
      <c r="F23" s="268" t="s">
        <v>295</v>
      </c>
    </row>
    <row r="24" spans="2:6" s="270" customFormat="1" ht="15" customHeight="1">
      <c r="B24" s="265">
        <v>17</v>
      </c>
      <c r="C24" s="270">
        <f t="shared" si="0"/>
        <v>4</v>
      </c>
      <c r="D24" s="268" t="s">
        <v>296</v>
      </c>
      <c r="E24" s="276" t="s">
        <v>1227</v>
      </c>
      <c r="F24" s="268" t="s">
        <v>297</v>
      </c>
    </row>
    <row r="25" spans="2:6" s="270" customFormat="1" ht="15" customHeight="1">
      <c r="B25" s="310">
        <v>18</v>
      </c>
      <c r="C25" s="270">
        <f t="shared" si="0"/>
        <v>4</v>
      </c>
      <c r="D25" s="268" t="s">
        <v>298</v>
      </c>
      <c r="E25" s="269" t="s">
        <v>1228</v>
      </c>
      <c r="F25" s="268" t="s">
        <v>299</v>
      </c>
    </row>
    <row r="26" spans="2:6" ht="15" customHeight="1">
      <c r="B26" s="308">
        <v>19</v>
      </c>
      <c r="C26" s="282">
        <f t="shared" si="0"/>
        <v>2</v>
      </c>
      <c r="D26" s="283" t="s">
        <v>300</v>
      </c>
      <c r="E26" s="284" t="s">
        <v>1229</v>
      </c>
      <c r="F26" s="283" t="s">
        <v>301</v>
      </c>
    </row>
    <row r="27" spans="2:6" ht="15" customHeight="1">
      <c r="B27" s="309">
        <v>20</v>
      </c>
      <c r="C27" s="285">
        <f t="shared" si="0"/>
        <v>3</v>
      </c>
      <c r="D27" s="286" t="s">
        <v>302</v>
      </c>
      <c r="E27" s="298" t="s">
        <v>1230</v>
      </c>
      <c r="F27" s="286" t="s">
        <v>303</v>
      </c>
    </row>
    <row r="28" spans="2:6" s="270" customFormat="1" ht="15" customHeight="1">
      <c r="B28" s="265">
        <v>21</v>
      </c>
      <c r="C28" s="270">
        <f t="shared" si="0"/>
        <v>4</v>
      </c>
      <c r="D28" s="268" t="s">
        <v>304</v>
      </c>
      <c r="E28" s="269" t="s">
        <v>1231</v>
      </c>
      <c r="F28" s="268" t="s">
        <v>305</v>
      </c>
    </row>
    <row r="29" spans="2:6" s="270" customFormat="1" ht="15" customHeight="1">
      <c r="B29" s="310">
        <v>22</v>
      </c>
      <c r="C29" s="270">
        <f t="shared" si="0"/>
        <v>4</v>
      </c>
      <c r="D29" s="268" t="s">
        <v>306</v>
      </c>
      <c r="E29" s="269" t="s">
        <v>1232</v>
      </c>
      <c r="F29" s="268" t="s">
        <v>307</v>
      </c>
    </row>
    <row r="30" spans="2:6" s="270" customFormat="1" ht="15" customHeight="1">
      <c r="B30" s="265">
        <v>23</v>
      </c>
      <c r="C30" s="270">
        <f t="shared" si="0"/>
        <v>4</v>
      </c>
      <c r="D30" s="268" t="s">
        <v>308</v>
      </c>
      <c r="E30" s="276" t="s">
        <v>1233</v>
      </c>
      <c r="F30" s="268" t="s">
        <v>309</v>
      </c>
    </row>
    <row r="31" spans="2:6" s="270" customFormat="1" ht="15" customHeight="1">
      <c r="B31" s="265">
        <v>24</v>
      </c>
      <c r="C31" s="270">
        <f t="shared" si="0"/>
        <v>4</v>
      </c>
      <c r="D31" s="268" t="s">
        <v>310</v>
      </c>
      <c r="E31" s="269" t="s">
        <v>1234</v>
      </c>
      <c r="F31" s="268" t="s">
        <v>311</v>
      </c>
    </row>
    <row r="32" spans="2:6" s="270" customFormat="1" ht="15" customHeight="1">
      <c r="B32" s="265">
        <v>25</v>
      </c>
      <c r="C32" s="270">
        <f t="shared" si="0"/>
        <v>4</v>
      </c>
      <c r="D32" s="268" t="s">
        <v>312</v>
      </c>
      <c r="E32" s="269" t="s">
        <v>1235</v>
      </c>
      <c r="F32" s="268" t="s">
        <v>313</v>
      </c>
    </row>
    <row r="33" spans="2:6" s="270" customFormat="1" ht="15" customHeight="1">
      <c r="B33" s="310">
        <v>26</v>
      </c>
      <c r="C33" s="270">
        <f t="shared" si="0"/>
        <v>4</v>
      </c>
      <c r="D33" s="268" t="s">
        <v>314</v>
      </c>
      <c r="E33" s="276" t="s">
        <v>1236</v>
      </c>
      <c r="F33" s="268" t="s">
        <v>315</v>
      </c>
    </row>
    <row r="34" spans="2:6" ht="15" customHeight="1">
      <c r="B34" s="309">
        <v>27</v>
      </c>
      <c r="C34" s="285">
        <f t="shared" si="0"/>
        <v>3</v>
      </c>
      <c r="D34" s="286">
        <v>132</v>
      </c>
      <c r="E34" s="287" t="s">
        <v>1237</v>
      </c>
      <c r="F34" s="286" t="s">
        <v>316</v>
      </c>
    </row>
    <row r="35" spans="2:6" s="270" customFormat="1" ht="15" customHeight="1">
      <c r="B35" s="265">
        <v>28</v>
      </c>
      <c r="C35" s="270">
        <f t="shared" si="0"/>
        <v>4</v>
      </c>
      <c r="D35" s="268" t="s">
        <v>317</v>
      </c>
      <c r="E35" s="269" t="s">
        <v>1238</v>
      </c>
      <c r="F35" s="268" t="s">
        <v>318</v>
      </c>
    </row>
    <row r="36" spans="2:6" s="270" customFormat="1" ht="15" customHeight="1">
      <c r="B36" s="265">
        <v>29</v>
      </c>
      <c r="C36" s="270">
        <f t="shared" si="0"/>
        <v>4</v>
      </c>
      <c r="D36" s="268" t="s">
        <v>319</v>
      </c>
      <c r="E36" s="269" t="s">
        <v>1239</v>
      </c>
      <c r="F36" s="268" t="s">
        <v>320</v>
      </c>
    </row>
    <row r="37" spans="2:6" s="270" customFormat="1" ht="15" customHeight="1">
      <c r="B37" s="310">
        <v>30</v>
      </c>
      <c r="C37" s="270">
        <f t="shared" si="0"/>
        <v>4</v>
      </c>
      <c r="D37" s="268" t="s">
        <v>321</v>
      </c>
      <c r="E37" s="269" t="s">
        <v>1240</v>
      </c>
      <c r="F37" s="268" t="s">
        <v>322</v>
      </c>
    </row>
    <row r="38" spans="2:6" s="270" customFormat="1" ht="15" customHeight="1">
      <c r="B38" s="265">
        <v>31</v>
      </c>
      <c r="C38" s="270">
        <f t="shared" si="0"/>
        <v>4</v>
      </c>
      <c r="D38" s="268" t="s">
        <v>323</v>
      </c>
      <c r="E38" s="269" t="s">
        <v>1241</v>
      </c>
      <c r="F38" s="268" t="s">
        <v>324</v>
      </c>
    </row>
    <row r="39" spans="2:6" s="270" customFormat="1" ht="15" customHeight="1">
      <c r="B39" s="265">
        <v>32</v>
      </c>
      <c r="C39" s="270">
        <f t="shared" si="0"/>
        <v>4</v>
      </c>
      <c r="D39" s="268" t="s">
        <v>325</v>
      </c>
      <c r="E39" s="269" t="s">
        <v>1242</v>
      </c>
      <c r="F39" s="268" t="s">
        <v>326</v>
      </c>
    </row>
    <row r="40" spans="2:6" s="270" customFormat="1" ht="15" customHeight="1">
      <c r="B40" s="265">
        <v>33</v>
      </c>
      <c r="C40" s="270">
        <f t="shared" si="0"/>
        <v>4</v>
      </c>
      <c r="D40" s="268" t="s">
        <v>327</v>
      </c>
      <c r="E40" s="269" t="s">
        <v>1243</v>
      </c>
      <c r="F40" s="268" t="s">
        <v>328</v>
      </c>
    </row>
    <row r="41" spans="2:6" s="270" customFormat="1" ht="15" customHeight="1">
      <c r="B41" s="310">
        <v>34</v>
      </c>
      <c r="C41" s="270">
        <f t="shared" si="0"/>
        <v>4</v>
      </c>
      <c r="D41" s="268" t="s">
        <v>329</v>
      </c>
      <c r="E41" s="269" t="s">
        <v>1244</v>
      </c>
      <c r="F41" s="268" t="s">
        <v>330</v>
      </c>
    </row>
    <row r="42" spans="2:6" s="270" customFormat="1" ht="15" customHeight="1">
      <c r="B42" s="265">
        <v>35</v>
      </c>
      <c r="C42" s="270">
        <f t="shared" si="0"/>
        <v>4</v>
      </c>
      <c r="D42" s="268" t="s">
        <v>331</v>
      </c>
      <c r="E42" s="269" t="s">
        <v>1245</v>
      </c>
      <c r="F42" s="268" t="s">
        <v>332</v>
      </c>
    </row>
    <row r="43" spans="2:6" ht="15" customHeight="1">
      <c r="B43" s="308">
        <v>36</v>
      </c>
      <c r="C43" s="282">
        <f t="shared" si="0"/>
        <v>2</v>
      </c>
      <c r="D43" s="283" t="s">
        <v>333</v>
      </c>
      <c r="E43" s="284" t="s">
        <v>1246</v>
      </c>
      <c r="F43" s="283" t="s">
        <v>334</v>
      </c>
    </row>
    <row r="44" spans="2:6" ht="15" customHeight="1">
      <c r="B44" s="309">
        <v>37</v>
      </c>
      <c r="C44" s="285">
        <f t="shared" si="0"/>
        <v>3</v>
      </c>
      <c r="D44" s="286" t="s">
        <v>335</v>
      </c>
      <c r="E44" s="287" t="s">
        <v>1247</v>
      </c>
      <c r="F44" s="286" t="s">
        <v>336</v>
      </c>
    </row>
    <row r="45" spans="2:6" s="270" customFormat="1" ht="15" customHeight="1">
      <c r="B45" s="310">
        <v>38</v>
      </c>
      <c r="C45" s="270">
        <f t="shared" si="0"/>
        <v>4</v>
      </c>
      <c r="D45" s="268" t="s">
        <v>337</v>
      </c>
      <c r="E45" s="269" t="s">
        <v>1248</v>
      </c>
      <c r="F45" s="268" t="s">
        <v>338</v>
      </c>
    </row>
    <row r="46" spans="2:6" s="270" customFormat="1" ht="15" customHeight="1">
      <c r="B46" s="265">
        <v>39</v>
      </c>
      <c r="C46" s="270">
        <f t="shared" si="0"/>
        <v>4</v>
      </c>
      <c r="D46" s="268" t="s">
        <v>339</v>
      </c>
      <c r="E46" s="269" t="s">
        <v>1249</v>
      </c>
      <c r="F46" s="268" t="s">
        <v>340</v>
      </c>
    </row>
    <row r="47" spans="2:6" ht="15" customHeight="1">
      <c r="B47" s="309">
        <v>40</v>
      </c>
      <c r="C47" s="285">
        <f t="shared" si="0"/>
        <v>3</v>
      </c>
      <c r="D47" s="286" t="s">
        <v>341</v>
      </c>
      <c r="E47" s="287" t="s">
        <v>1250</v>
      </c>
      <c r="F47" s="286" t="s">
        <v>342</v>
      </c>
    </row>
    <row r="48" spans="2:6" s="270" customFormat="1" ht="15" customHeight="1">
      <c r="B48" s="265">
        <v>41</v>
      </c>
      <c r="C48" s="270">
        <f t="shared" si="0"/>
        <v>4</v>
      </c>
      <c r="D48" s="268" t="s">
        <v>343</v>
      </c>
      <c r="E48" s="269" t="s">
        <v>1251</v>
      </c>
      <c r="F48" s="268" t="s">
        <v>344</v>
      </c>
    </row>
    <row r="49" spans="2:6" s="270" customFormat="1" ht="15" customHeight="1">
      <c r="B49" s="310">
        <v>42</v>
      </c>
      <c r="C49" s="270">
        <f t="shared" si="0"/>
        <v>4</v>
      </c>
      <c r="D49" s="268" t="s">
        <v>345</v>
      </c>
      <c r="E49" s="269" t="s">
        <v>1252</v>
      </c>
      <c r="F49" s="268" t="s">
        <v>346</v>
      </c>
    </row>
    <row r="50" spans="2:6" s="271" customFormat="1" ht="15" customHeight="1">
      <c r="B50" s="265">
        <v>43</v>
      </c>
      <c r="C50" s="270">
        <f t="shared" si="0"/>
        <v>4</v>
      </c>
      <c r="D50" s="268">
        <v>1429</v>
      </c>
      <c r="E50" s="269" t="s">
        <v>1253</v>
      </c>
      <c r="F50" s="268" t="s">
        <v>347</v>
      </c>
    </row>
    <row r="51" spans="2:6" ht="15" customHeight="1">
      <c r="B51" s="309">
        <v>44</v>
      </c>
      <c r="C51" s="285">
        <f t="shared" si="0"/>
        <v>3</v>
      </c>
      <c r="D51" s="286" t="s">
        <v>348</v>
      </c>
      <c r="E51" s="287" t="s">
        <v>1254</v>
      </c>
      <c r="F51" s="286" t="s">
        <v>349</v>
      </c>
    </row>
    <row r="52" spans="2:6" s="270" customFormat="1" ht="15" customHeight="1">
      <c r="B52" s="265">
        <v>45</v>
      </c>
      <c r="C52" s="270">
        <f t="shared" si="0"/>
        <v>4</v>
      </c>
      <c r="D52" s="268" t="s">
        <v>350</v>
      </c>
      <c r="E52" s="269" t="s">
        <v>1255</v>
      </c>
      <c r="F52" s="268" t="s">
        <v>351</v>
      </c>
    </row>
    <row r="53" spans="2:6" s="270" customFormat="1" ht="15" customHeight="1">
      <c r="B53" s="310">
        <v>46</v>
      </c>
      <c r="C53" s="270">
        <f t="shared" si="0"/>
        <v>4</v>
      </c>
      <c r="D53" s="268" t="s">
        <v>352</v>
      </c>
      <c r="E53" s="269" t="s">
        <v>1256</v>
      </c>
      <c r="F53" s="268" t="s">
        <v>353</v>
      </c>
    </row>
    <row r="54" spans="2:6" ht="15" customHeight="1">
      <c r="B54" s="308">
        <v>47</v>
      </c>
      <c r="C54" s="282">
        <f t="shared" si="0"/>
        <v>2</v>
      </c>
      <c r="D54" s="283">
        <v>15</v>
      </c>
      <c r="E54" s="284" t="s">
        <v>1257</v>
      </c>
      <c r="F54" s="283" t="s">
        <v>354</v>
      </c>
    </row>
    <row r="55" spans="2:6" ht="15" customHeight="1">
      <c r="B55" s="309">
        <v>48</v>
      </c>
      <c r="C55" s="285">
        <f t="shared" si="0"/>
        <v>3</v>
      </c>
      <c r="D55" s="286">
        <v>150</v>
      </c>
      <c r="E55" s="287" t="s">
        <v>1257</v>
      </c>
      <c r="F55" s="286" t="s">
        <v>354</v>
      </c>
    </row>
    <row r="56" spans="2:6" s="270" customFormat="1" ht="15" customHeight="1">
      <c r="B56" s="265">
        <v>49</v>
      </c>
      <c r="C56" s="270">
        <f t="shared" si="0"/>
        <v>4</v>
      </c>
      <c r="D56" s="268">
        <v>1501</v>
      </c>
      <c r="E56" s="269" t="s">
        <v>1258</v>
      </c>
      <c r="F56" s="268" t="s">
        <v>355</v>
      </c>
    </row>
    <row r="57" spans="2:6" s="270" customFormat="1" ht="15" customHeight="1">
      <c r="B57" s="310">
        <v>50</v>
      </c>
      <c r="C57" s="270">
        <f t="shared" si="0"/>
        <v>4</v>
      </c>
      <c r="D57" s="268">
        <v>1509</v>
      </c>
      <c r="E57" s="269" t="s">
        <v>1259</v>
      </c>
      <c r="F57" s="268" t="s">
        <v>356</v>
      </c>
    </row>
    <row r="58" spans="2:6" ht="15" customHeight="1">
      <c r="B58" s="315">
        <v>51</v>
      </c>
      <c r="C58" s="295">
        <f t="shared" si="0"/>
        <v>1</v>
      </c>
      <c r="D58" s="296" t="s">
        <v>357</v>
      </c>
      <c r="E58" s="297" t="s">
        <v>1260</v>
      </c>
      <c r="F58" s="296" t="s">
        <v>358</v>
      </c>
    </row>
    <row r="59" spans="2:6" s="306" customFormat="1" ht="15" customHeight="1">
      <c r="B59" s="312">
        <v>52</v>
      </c>
      <c r="C59" s="294">
        <f t="shared" si="0"/>
        <v>1</v>
      </c>
      <c r="D59" s="304" t="s">
        <v>359</v>
      </c>
      <c r="E59" s="305" t="s">
        <v>1261</v>
      </c>
      <c r="F59" s="304" t="s">
        <v>360</v>
      </c>
    </row>
    <row r="60" spans="2:6" ht="15" customHeight="1">
      <c r="B60" s="308">
        <v>53</v>
      </c>
      <c r="C60" s="282">
        <f t="shared" si="0"/>
        <v>2</v>
      </c>
      <c r="D60" s="283" t="s">
        <v>361</v>
      </c>
      <c r="E60" s="284" t="s">
        <v>1262</v>
      </c>
      <c r="F60" s="283" t="s">
        <v>362</v>
      </c>
    </row>
    <row r="61" spans="2:6" ht="15" customHeight="1">
      <c r="B61" s="313">
        <v>54</v>
      </c>
      <c r="C61" s="285">
        <f t="shared" si="0"/>
        <v>3</v>
      </c>
      <c r="D61" s="286" t="s">
        <v>363</v>
      </c>
      <c r="E61" s="287" t="s">
        <v>1263</v>
      </c>
      <c r="F61" s="286" t="s">
        <v>364</v>
      </c>
    </row>
    <row r="62" spans="2:6" s="265" customFormat="1" ht="15" customHeight="1">
      <c r="B62" s="265">
        <v>55</v>
      </c>
      <c r="C62" s="270">
        <f t="shared" si="0"/>
        <v>4</v>
      </c>
      <c r="D62" s="272" t="s">
        <v>365</v>
      </c>
      <c r="E62" s="273" t="s">
        <v>1264</v>
      </c>
      <c r="F62" s="274" t="s">
        <v>366</v>
      </c>
    </row>
    <row r="63" spans="2:6" s="265" customFormat="1" ht="15" customHeight="1">
      <c r="B63" s="265">
        <v>56</v>
      </c>
      <c r="C63" s="270">
        <f t="shared" si="0"/>
        <v>4</v>
      </c>
      <c r="D63" s="272" t="s">
        <v>367</v>
      </c>
      <c r="E63" s="273" t="s">
        <v>1265</v>
      </c>
      <c r="F63" s="274" t="s">
        <v>368</v>
      </c>
    </row>
    <row r="64" spans="2:6" ht="15" customHeight="1">
      <c r="B64" s="309">
        <v>57</v>
      </c>
      <c r="C64" s="285">
        <f t="shared" si="0"/>
        <v>3</v>
      </c>
      <c r="D64" s="286" t="s">
        <v>369</v>
      </c>
      <c r="E64" s="287" t="s">
        <v>1266</v>
      </c>
      <c r="F64" s="286" t="s">
        <v>370</v>
      </c>
    </row>
    <row r="65" spans="2:6" s="270" customFormat="1" ht="15" customHeight="1">
      <c r="B65" s="310">
        <v>58</v>
      </c>
      <c r="C65" s="270">
        <f t="shared" si="0"/>
        <v>4</v>
      </c>
      <c r="D65" s="268" t="s">
        <v>371</v>
      </c>
      <c r="E65" s="269" t="s">
        <v>1267</v>
      </c>
      <c r="F65" s="268" t="s">
        <v>372</v>
      </c>
    </row>
    <row r="66" spans="2:6" s="270" customFormat="1" ht="15" customHeight="1">
      <c r="B66" s="265">
        <v>59</v>
      </c>
      <c r="C66" s="270">
        <f t="shared" si="0"/>
        <v>4</v>
      </c>
      <c r="D66" s="268" t="s">
        <v>373</v>
      </c>
      <c r="E66" s="269" t="s">
        <v>1268</v>
      </c>
      <c r="F66" s="268" t="s">
        <v>374</v>
      </c>
    </row>
    <row r="67" spans="2:6" s="270" customFormat="1" ht="15" customHeight="1">
      <c r="B67" s="265">
        <v>60</v>
      </c>
      <c r="C67" s="270">
        <f t="shared" si="0"/>
        <v>4</v>
      </c>
      <c r="D67" s="268" t="s">
        <v>375</v>
      </c>
      <c r="E67" s="269" t="s">
        <v>1269</v>
      </c>
      <c r="F67" s="268" t="s">
        <v>376</v>
      </c>
    </row>
    <row r="68" spans="2:6" ht="15" customHeight="1">
      <c r="B68" s="309">
        <v>61</v>
      </c>
      <c r="C68" s="285">
        <f t="shared" si="0"/>
        <v>3</v>
      </c>
      <c r="D68" s="286">
        <v>213</v>
      </c>
      <c r="E68" s="287" t="s">
        <v>1270</v>
      </c>
      <c r="F68" s="286" t="s">
        <v>377</v>
      </c>
    </row>
    <row r="69" spans="2:6" s="270" customFormat="1" ht="15" customHeight="1">
      <c r="B69" s="310">
        <v>62</v>
      </c>
      <c r="C69" s="270">
        <f t="shared" si="0"/>
        <v>4</v>
      </c>
      <c r="D69" s="268">
        <v>2130</v>
      </c>
      <c r="E69" s="269" t="s">
        <v>1270</v>
      </c>
      <c r="F69" s="268" t="s">
        <v>377</v>
      </c>
    </row>
    <row r="70" spans="2:6" ht="15" customHeight="1">
      <c r="B70" s="309">
        <v>63</v>
      </c>
      <c r="C70" s="285">
        <f t="shared" si="0"/>
        <v>3</v>
      </c>
      <c r="D70" s="286">
        <v>214</v>
      </c>
      <c r="E70" s="287" t="s">
        <v>1271</v>
      </c>
      <c r="F70" s="286" t="s">
        <v>378</v>
      </c>
    </row>
    <row r="71" spans="2:6" s="270" customFormat="1" ht="15" customHeight="1">
      <c r="B71" s="265">
        <v>64</v>
      </c>
      <c r="C71" s="270">
        <f t="shared" si="0"/>
        <v>4</v>
      </c>
      <c r="D71" s="268">
        <v>2140</v>
      </c>
      <c r="E71" s="269" t="s">
        <v>1271</v>
      </c>
      <c r="F71" s="268" t="s">
        <v>378</v>
      </c>
    </row>
    <row r="72" spans="2:6" ht="15" customHeight="1">
      <c r="B72" s="309">
        <v>65</v>
      </c>
      <c r="C72" s="285">
        <f t="shared" ref="C72:C135" si="1">LEN(D72)</f>
        <v>3</v>
      </c>
      <c r="D72" s="286">
        <v>215</v>
      </c>
      <c r="E72" s="287" t="s">
        <v>1272</v>
      </c>
      <c r="F72" s="286" t="s">
        <v>379</v>
      </c>
    </row>
    <row r="73" spans="2:6" s="270" customFormat="1" ht="15" customHeight="1">
      <c r="B73" s="310">
        <v>66</v>
      </c>
      <c r="C73" s="270">
        <f t="shared" si="1"/>
        <v>4</v>
      </c>
      <c r="D73" s="268">
        <v>2151</v>
      </c>
      <c r="E73" s="269" t="s">
        <v>1273</v>
      </c>
      <c r="F73" s="268" t="s">
        <v>380</v>
      </c>
    </row>
    <row r="74" spans="2:6" s="270" customFormat="1" ht="15" customHeight="1">
      <c r="B74" s="265">
        <v>67</v>
      </c>
      <c r="C74" s="270">
        <f t="shared" si="1"/>
        <v>4</v>
      </c>
      <c r="D74" s="268">
        <v>2152</v>
      </c>
      <c r="E74" s="269" t="s">
        <v>1274</v>
      </c>
      <c r="F74" s="268" t="s">
        <v>381</v>
      </c>
    </row>
    <row r="75" spans="2:6" s="270" customFormat="1" ht="15" customHeight="1">
      <c r="B75" s="265">
        <v>68</v>
      </c>
      <c r="C75" s="270">
        <f t="shared" si="1"/>
        <v>4</v>
      </c>
      <c r="D75" s="268">
        <v>2153</v>
      </c>
      <c r="E75" s="269" t="s">
        <v>1275</v>
      </c>
      <c r="F75" s="268" t="s">
        <v>382</v>
      </c>
    </row>
    <row r="76" spans="2:6" s="270" customFormat="1" ht="15" customHeight="1">
      <c r="B76" s="265">
        <v>69</v>
      </c>
      <c r="C76" s="270">
        <f t="shared" si="1"/>
        <v>4</v>
      </c>
      <c r="D76" s="268">
        <v>2154</v>
      </c>
      <c r="E76" s="269" t="s">
        <v>1276</v>
      </c>
      <c r="F76" s="268" t="s">
        <v>383</v>
      </c>
    </row>
    <row r="77" spans="2:6" s="270" customFormat="1" ht="15" customHeight="1">
      <c r="B77" s="310">
        <v>70</v>
      </c>
      <c r="C77" s="270">
        <f t="shared" si="1"/>
        <v>4</v>
      </c>
      <c r="D77" s="268">
        <v>2155</v>
      </c>
      <c r="E77" s="269" t="s">
        <v>1277</v>
      </c>
      <c r="F77" s="268" t="s">
        <v>384</v>
      </c>
    </row>
    <row r="78" spans="2:6" s="270" customFormat="1" ht="15" customHeight="1">
      <c r="B78" s="265">
        <v>71</v>
      </c>
      <c r="C78" s="270">
        <f t="shared" si="1"/>
        <v>4</v>
      </c>
      <c r="D78" s="268">
        <v>2156</v>
      </c>
      <c r="E78" s="269" t="s">
        <v>1278</v>
      </c>
      <c r="F78" s="268" t="s">
        <v>385</v>
      </c>
    </row>
    <row r="79" spans="2:6" s="270" customFormat="1" ht="15" customHeight="1">
      <c r="B79" s="265">
        <v>72</v>
      </c>
      <c r="C79" s="270">
        <f t="shared" si="1"/>
        <v>4</v>
      </c>
      <c r="D79" s="268">
        <v>2157</v>
      </c>
      <c r="E79" s="269" t="s">
        <v>1279</v>
      </c>
      <c r="F79" s="268" t="s">
        <v>386</v>
      </c>
    </row>
    <row r="80" spans="2:6" s="270" customFormat="1" ht="15" customHeight="1">
      <c r="B80" s="265">
        <v>73</v>
      </c>
      <c r="C80" s="270">
        <f t="shared" si="1"/>
        <v>4</v>
      </c>
      <c r="D80" s="268">
        <v>2158</v>
      </c>
      <c r="E80" s="269" t="s">
        <v>1280</v>
      </c>
      <c r="F80" s="268" t="s">
        <v>387</v>
      </c>
    </row>
    <row r="81" spans="2:6" s="270" customFormat="1" ht="15" customHeight="1">
      <c r="B81" s="310">
        <v>74</v>
      </c>
      <c r="C81" s="270">
        <f t="shared" si="1"/>
        <v>4</v>
      </c>
      <c r="D81" s="268">
        <v>2159</v>
      </c>
      <c r="E81" s="269" t="s">
        <v>1281</v>
      </c>
      <c r="F81" s="268" t="s">
        <v>388</v>
      </c>
    </row>
    <row r="82" spans="2:6" ht="15" customHeight="1">
      <c r="B82" s="308">
        <v>75</v>
      </c>
      <c r="C82" s="282">
        <f t="shared" si="1"/>
        <v>2</v>
      </c>
      <c r="D82" s="283" t="s">
        <v>389</v>
      </c>
      <c r="E82" s="284" t="s">
        <v>1282</v>
      </c>
      <c r="F82" s="283" t="s">
        <v>390</v>
      </c>
    </row>
    <row r="83" spans="2:6" s="264" customFormat="1" ht="15" customHeight="1">
      <c r="B83" s="309">
        <v>76</v>
      </c>
      <c r="C83" s="285">
        <f t="shared" si="1"/>
        <v>3</v>
      </c>
      <c r="D83" s="288" t="s">
        <v>391</v>
      </c>
      <c r="E83" s="289" t="s">
        <v>1283</v>
      </c>
      <c r="F83" s="290" t="s">
        <v>392</v>
      </c>
    </row>
    <row r="84" spans="2:6" s="265" customFormat="1" ht="15" customHeight="1">
      <c r="B84" s="265">
        <v>77</v>
      </c>
      <c r="C84" s="270">
        <f t="shared" si="1"/>
        <v>4</v>
      </c>
      <c r="D84" s="272">
        <v>2210</v>
      </c>
      <c r="E84" s="273" t="s">
        <v>1283</v>
      </c>
      <c r="F84" s="274" t="s">
        <v>392</v>
      </c>
    </row>
    <row r="85" spans="2:6" ht="15" customHeight="1">
      <c r="B85" s="313">
        <v>78</v>
      </c>
      <c r="C85" s="285">
        <f t="shared" si="1"/>
        <v>3</v>
      </c>
      <c r="D85" s="286" t="s">
        <v>393</v>
      </c>
      <c r="E85" s="287" t="s">
        <v>1284</v>
      </c>
      <c r="F85" s="286" t="s">
        <v>394</v>
      </c>
    </row>
    <row r="86" spans="2:6" s="270" customFormat="1" ht="15" customHeight="1">
      <c r="B86" s="265">
        <v>79</v>
      </c>
      <c r="C86" s="270">
        <f t="shared" si="1"/>
        <v>4</v>
      </c>
      <c r="D86" s="268" t="s">
        <v>395</v>
      </c>
      <c r="E86" s="269" t="s">
        <v>1284</v>
      </c>
      <c r="F86" s="268" t="s">
        <v>394</v>
      </c>
    </row>
    <row r="87" spans="2:6" ht="15" customHeight="1">
      <c r="B87" s="309">
        <v>80</v>
      </c>
      <c r="C87" s="285">
        <f t="shared" si="1"/>
        <v>3</v>
      </c>
      <c r="D87" s="286" t="s">
        <v>396</v>
      </c>
      <c r="E87" s="287" t="s">
        <v>1285</v>
      </c>
      <c r="F87" s="286" t="s">
        <v>397</v>
      </c>
    </row>
    <row r="88" spans="2:6" s="270" customFormat="1" ht="15" customHeight="1">
      <c r="B88" s="265">
        <v>81</v>
      </c>
      <c r="C88" s="270">
        <f t="shared" si="1"/>
        <v>4</v>
      </c>
      <c r="D88" s="268" t="s">
        <v>398</v>
      </c>
      <c r="E88" s="269" t="s">
        <v>1285</v>
      </c>
      <c r="F88" s="268" t="s">
        <v>397</v>
      </c>
    </row>
    <row r="89" spans="2:6" ht="15" customHeight="1">
      <c r="B89" s="313">
        <v>82</v>
      </c>
      <c r="C89" s="285">
        <f t="shared" si="1"/>
        <v>3</v>
      </c>
      <c r="D89" s="286" t="s">
        <v>399</v>
      </c>
      <c r="E89" s="287" t="s">
        <v>1286</v>
      </c>
      <c r="F89" s="286" t="s">
        <v>400</v>
      </c>
    </row>
    <row r="90" spans="2:6" s="270" customFormat="1" ht="15" customHeight="1">
      <c r="B90" s="265">
        <v>83</v>
      </c>
      <c r="C90" s="270">
        <f t="shared" si="1"/>
        <v>4</v>
      </c>
      <c r="D90" s="268" t="s">
        <v>401</v>
      </c>
      <c r="E90" s="269" t="s">
        <v>1286</v>
      </c>
      <c r="F90" s="268" t="s">
        <v>400</v>
      </c>
    </row>
    <row r="91" spans="2:6" ht="15" customHeight="1">
      <c r="B91" s="309">
        <v>84</v>
      </c>
      <c r="C91" s="285">
        <f t="shared" si="1"/>
        <v>3</v>
      </c>
      <c r="D91" s="286" t="s">
        <v>402</v>
      </c>
      <c r="E91" s="287" t="s">
        <v>1287</v>
      </c>
      <c r="F91" s="286" t="s">
        <v>403</v>
      </c>
    </row>
    <row r="92" spans="2:6" s="270" customFormat="1" ht="15" customHeight="1">
      <c r="B92" s="265">
        <v>85</v>
      </c>
      <c r="C92" s="270">
        <f t="shared" si="1"/>
        <v>4</v>
      </c>
      <c r="D92" s="268" t="s">
        <v>404</v>
      </c>
      <c r="E92" s="269" t="s">
        <v>1288</v>
      </c>
      <c r="F92" s="268" t="s">
        <v>405</v>
      </c>
    </row>
    <row r="93" spans="2:6" s="270" customFormat="1" ht="15" customHeight="1">
      <c r="B93" s="310">
        <v>86</v>
      </c>
      <c r="C93" s="270">
        <f t="shared" si="1"/>
        <v>4</v>
      </c>
      <c r="D93" s="268" t="s">
        <v>406</v>
      </c>
      <c r="E93" s="269" t="s">
        <v>1289</v>
      </c>
      <c r="F93" s="268" t="s">
        <v>407</v>
      </c>
    </row>
    <row r="94" spans="2:6" s="275" customFormat="1" ht="15" customHeight="1">
      <c r="B94" s="308">
        <v>87</v>
      </c>
      <c r="C94" s="282">
        <f t="shared" si="1"/>
        <v>2</v>
      </c>
      <c r="D94" s="283" t="s">
        <v>408</v>
      </c>
      <c r="E94" s="284" t="s">
        <v>1290</v>
      </c>
      <c r="F94" s="283" t="s">
        <v>409</v>
      </c>
    </row>
    <row r="95" spans="2:6" ht="15" customHeight="1">
      <c r="B95" s="309">
        <v>88</v>
      </c>
      <c r="C95" s="285">
        <f t="shared" si="1"/>
        <v>3</v>
      </c>
      <c r="D95" s="286" t="s">
        <v>410</v>
      </c>
      <c r="E95" s="287" t="s">
        <v>1291</v>
      </c>
      <c r="F95" s="286" t="s">
        <v>411</v>
      </c>
    </row>
    <row r="96" spans="2:6" s="270" customFormat="1" ht="15" customHeight="1">
      <c r="B96" s="265">
        <v>89</v>
      </c>
      <c r="C96" s="270">
        <f t="shared" si="1"/>
        <v>4</v>
      </c>
      <c r="D96" s="268" t="s">
        <v>412</v>
      </c>
      <c r="E96" s="269" t="s">
        <v>1292</v>
      </c>
      <c r="F96" s="268" t="s">
        <v>413</v>
      </c>
    </row>
    <row r="97" spans="2:6" s="270" customFormat="1" ht="15" customHeight="1">
      <c r="B97" s="310">
        <v>90</v>
      </c>
      <c r="C97" s="270">
        <f t="shared" si="1"/>
        <v>4</v>
      </c>
      <c r="D97" s="268" t="s">
        <v>414</v>
      </c>
      <c r="E97" s="269" t="s">
        <v>1293</v>
      </c>
      <c r="F97" s="268" t="s">
        <v>415</v>
      </c>
    </row>
    <row r="98" spans="2:6" ht="15" customHeight="1">
      <c r="B98" s="309">
        <v>91</v>
      </c>
      <c r="C98" s="285">
        <f t="shared" si="1"/>
        <v>3</v>
      </c>
      <c r="D98" s="286" t="s">
        <v>416</v>
      </c>
      <c r="E98" s="287" t="s">
        <v>1294</v>
      </c>
      <c r="F98" s="286" t="s">
        <v>417</v>
      </c>
    </row>
    <row r="99" spans="2:6" s="270" customFormat="1" ht="15" customHeight="1">
      <c r="B99" s="265">
        <v>92</v>
      </c>
      <c r="C99" s="270">
        <f t="shared" si="1"/>
        <v>4</v>
      </c>
      <c r="D99" s="268" t="s">
        <v>418</v>
      </c>
      <c r="E99" s="269" t="s">
        <v>1295</v>
      </c>
      <c r="F99" s="268" t="s">
        <v>419</v>
      </c>
    </row>
    <row r="100" spans="2:6" s="270" customFormat="1" ht="15" customHeight="1">
      <c r="B100" s="265">
        <v>93</v>
      </c>
      <c r="C100" s="270">
        <f t="shared" si="1"/>
        <v>4</v>
      </c>
      <c r="D100" s="268" t="s">
        <v>420</v>
      </c>
      <c r="E100" s="273" t="s">
        <v>1296</v>
      </c>
      <c r="F100" s="274" t="s">
        <v>421</v>
      </c>
    </row>
    <row r="101" spans="2:6" s="270" customFormat="1" ht="15" customHeight="1">
      <c r="B101" s="310">
        <v>94</v>
      </c>
      <c r="C101" s="270">
        <f t="shared" si="1"/>
        <v>4</v>
      </c>
      <c r="D101" s="268" t="s">
        <v>422</v>
      </c>
      <c r="E101" s="273" t="s">
        <v>1297</v>
      </c>
      <c r="F101" s="274" t="s">
        <v>423</v>
      </c>
    </row>
    <row r="102" spans="2:6" s="270" customFormat="1" ht="15" customHeight="1">
      <c r="B102" s="265">
        <v>95</v>
      </c>
      <c r="C102" s="270">
        <f t="shared" si="1"/>
        <v>4</v>
      </c>
      <c r="D102" s="268" t="s">
        <v>424</v>
      </c>
      <c r="E102" s="273" t="s">
        <v>1298</v>
      </c>
      <c r="F102" s="274" t="s">
        <v>425</v>
      </c>
    </row>
    <row r="103" spans="2:6" s="270" customFormat="1" ht="15" customHeight="1">
      <c r="B103" s="265">
        <v>96</v>
      </c>
      <c r="C103" s="270">
        <f t="shared" si="1"/>
        <v>4</v>
      </c>
      <c r="D103" s="268" t="s">
        <v>426</v>
      </c>
      <c r="E103" s="273" t="s">
        <v>1299</v>
      </c>
      <c r="F103" s="274" t="s">
        <v>427</v>
      </c>
    </row>
    <row r="104" spans="2:6" s="270" customFormat="1" ht="15" customHeight="1">
      <c r="B104" s="265">
        <v>97</v>
      </c>
      <c r="C104" s="270">
        <f t="shared" si="1"/>
        <v>4</v>
      </c>
      <c r="D104" s="268" t="s">
        <v>428</v>
      </c>
      <c r="E104" s="269" t="s">
        <v>1300</v>
      </c>
      <c r="F104" s="268" t="s">
        <v>429</v>
      </c>
    </row>
    <row r="105" spans="2:6" s="270" customFormat="1" ht="15" customHeight="1">
      <c r="B105" s="310">
        <v>98</v>
      </c>
      <c r="C105" s="270">
        <f t="shared" si="1"/>
        <v>4</v>
      </c>
      <c r="D105" s="268" t="s">
        <v>430</v>
      </c>
      <c r="E105" s="269" t="s">
        <v>1301</v>
      </c>
      <c r="F105" s="268" t="s">
        <v>431</v>
      </c>
    </row>
    <row r="106" spans="2:6" s="306" customFormat="1" ht="15" customHeight="1">
      <c r="B106" s="312">
        <v>99</v>
      </c>
      <c r="C106" s="294">
        <f t="shared" si="1"/>
        <v>1</v>
      </c>
      <c r="D106" s="304" t="s">
        <v>432</v>
      </c>
      <c r="E106" s="305" t="s">
        <v>1302</v>
      </c>
      <c r="F106" s="304" t="s">
        <v>433</v>
      </c>
    </row>
    <row r="107" spans="2:6" ht="15" customHeight="1">
      <c r="B107" s="308">
        <v>100</v>
      </c>
      <c r="C107" s="282">
        <f t="shared" si="1"/>
        <v>2</v>
      </c>
      <c r="D107" s="283">
        <v>24</v>
      </c>
      <c r="E107" s="284" t="s">
        <v>1303</v>
      </c>
      <c r="F107" s="283" t="s">
        <v>434</v>
      </c>
    </row>
    <row r="108" spans="2:6" ht="15" customHeight="1">
      <c r="B108" s="309">
        <v>101</v>
      </c>
      <c r="C108" s="285">
        <f t="shared" si="1"/>
        <v>3</v>
      </c>
      <c r="D108" s="286">
        <v>241</v>
      </c>
      <c r="E108" s="287" t="s">
        <v>1304</v>
      </c>
      <c r="F108" s="286" t="s">
        <v>435</v>
      </c>
    </row>
    <row r="109" spans="2:6" s="270" customFormat="1" ht="15" customHeight="1">
      <c r="B109" s="310">
        <v>102</v>
      </c>
      <c r="C109" s="270">
        <f t="shared" si="1"/>
        <v>4</v>
      </c>
      <c r="D109" s="268">
        <v>2411</v>
      </c>
      <c r="E109" s="269" t="s">
        <v>1305</v>
      </c>
      <c r="F109" s="268" t="s">
        <v>436</v>
      </c>
    </row>
    <row r="110" spans="2:6" s="270" customFormat="1" ht="15" customHeight="1">
      <c r="B110" s="265">
        <v>103</v>
      </c>
      <c r="C110" s="270">
        <f t="shared" si="1"/>
        <v>4</v>
      </c>
      <c r="D110" s="268">
        <v>2412</v>
      </c>
      <c r="E110" s="269" t="s">
        <v>1306</v>
      </c>
      <c r="F110" s="268" t="s">
        <v>437</v>
      </c>
    </row>
    <row r="111" spans="2:6" s="270" customFormat="1" ht="15" customHeight="1">
      <c r="B111" s="265">
        <v>104</v>
      </c>
      <c r="C111" s="270">
        <f t="shared" si="1"/>
        <v>4</v>
      </c>
      <c r="D111" s="268">
        <v>2413</v>
      </c>
      <c r="E111" s="269" t="s">
        <v>1307</v>
      </c>
      <c r="F111" s="268" t="s">
        <v>438</v>
      </c>
    </row>
    <row r="112" spans="2:6" s="270" customFormat="1" ht="15" customHeight="1">
      <c r="B112" s="265">
        <v>105</v>
      </c>
      <c r="C112" s="270">
        <f t="shared" si="1"/>
        <v>4</v>
      </c>
      <c r="D112" s="268">
        <v>2414</v>
      </c>
      <c r="E112" s="269" t="s">
        <v>1308</v>
      </c>
      <c r="F112" s="268" t="s">
        <v>439</v>
      </c>
    </row>
    <row r="113" spans="2:6" s="270" customFormat="1" ht="15" customHeight="1">
      <c r="B113" s="310">
        <v>106</v>
      </c>
      <c r="C113" s="270">
        <f t="shared" si="1"/>
        <v>4</v>
      </c>
      <c r="D113" s="268">
        <v>2415</v>
      </c>
      <c r="E113" s="269" t="s">
        <v>1309</v>
      </c>
      <c r="F113" s="268" t="s">
        <v>440</v>
      </c>
    </row>
    <row r="114" spans="2:6" s="270" customFormat="1" ht="15" customHeight="1">
      <c r="B114" s="265">
        <v>107</v>
      </c>
      <c r="C114" s="270">
        <f t="shared" si="1"/>
        <v>4</v>
      </c>
      <c r="D114" s="268">
        <v>2416</v>
      </c>
      <c r="E114" s="269" t="s">
        <v>1310</v>
      </c>
      <c r="F114" s="268" t="s">
        <v>441</v>
      </c>
    </row>
    <row r="115" spans="2:6" ht="15" customHeight="1">
      <c r="B115" s="309">
        <v>108</v>
      </c>
      <c r="C115" s="285">
        <f t="shared" si="1"/>
        <v>3</v>
      </c>
      <c r="D115" s="286">
        <v>242</v>
      </c>
      <c r="E115" s="287" t="s">
        <v>1311</v>
      </c>
      <c r="F115" s="286" t="s">
        <v>442</v>
      </c>
    </row>
    <row r="116" spans="2:6" s="270" customFormat="1" ht="15" customHeight="1">
      <c r="B116" s="265">
        <v>109</v>
      </c>
      <c r="C116" s="270">
        <f t="shared" si="1"/>
        <v>4</v>
      </c>
      <c r="D116" s="268">
        <v>2421</v>
      </c>
      <c r="E116" s="269" t="s">
        <v>1312</v>
      </c>
      <c r="F116" s="268" t="s">
        <v>443</v>
      </c>
    </row>
    <row r="117" spans="2:6" s="270" customFormat="1" ht="15" customHeight="1">
      <c r="B117" s="310">
        <v>110</v>
      </c>
      <c r="C117" s="270">
        <f t="shared" si="1"/>
        <v>4</v>
      </c>
      <c r="D117" s="268">
        <v>2422</v>
      </c>
      <c r="E117" s="269" t="s">
        <v>1313</v>
      </c>
      <c r="F117" s="268" t="s">
        <v>444</v>
      </c>
    </row>
    <row r="118" spans="2:6" s="271" customFormat="1" ht="15" customHeight="1">
      <c r="B118" s="265">
        <v>111</v>
      </c>
      <c r="C118" s="270">
        <f t="shared" si="1"/>
        <v>4</v>
      </c>
      <c r="D118" s="268">
        <v>2423</v>
      </c>
      <c r="E118" s="269" t="s">
        <v>1314</v>
      </c>
      <c r="F118" s="268" t="s">
        <v>445</v>
      </c>
    </row>
    <row r="119" spans="2:6" s="270" customFormat="1" ht="15" customHeight="1">
      <c r="B119" s="265">
        <v>112</v>
      </c>
      <c r="C119" s="270">
        <f t="shared" si="1"/>
        <v>4</v>
      </c>
      <c r="D119" s="268">
        <v>2424</v>
      </c>
      <c r="E119" s="269" t="s">
        <v>1315</v>
      </c>
      <c r="F119" s="268" t="s">
        <v>446</v>
      </c>
    </row>
    <row r="120" spans="2:6" s="271" customFormat="1" ht="15" customHeight="1">
      <c r="B120" s="265">
        <v>113</v>
      </c>
      <c r="C120" s="270">
        <f t="shared" si="1"/>
        <v>4</v>
      </c>
      <c r="D120" s="268">
        <v>2425</v>
      </c>
      <c r="E120" s="269" t="s">
        <v>1316</v>
      </c>
      <c r="F120" s="268" t="s">
        <v>447</v>
      </c>
    </row>
    <row r="121" spans="2:6" s="270" customFormat="1" ht="15" customHeight="1">
      <c r="B121" s="310">
        <v>114</v>
      </c>
      <c r="C121" s="270">
        <f t="shared" si="1"/>
        <v>4</v>
      </c>
      <c r="D121" s="268">
        <v>2426</v>
      </c>
      <c r="E121" s="269" t="s">
        <v>1317</v>
      </c>
      <c r="F121" s="268" t="s">
        <v>448</v>
      </c>
    </row>
    <row r="122" spans="2:6" s="270" customFormat="1" ht="15" customHeight="1">
      <c r="B122" s="265">
        <v>115</v>
      </c>
      <c r="C122" s="270">
        <f t="shared" si="1"/>
        <v>4</v>
      </c>
      <c r="D122" s="268">
        <v>2427</v>
      </c>
      <c r="E122" s="269" t="s">
        <v>1318</v>
      </c>
      <c r="F122" s="268" t="s">
        <v>449</v>
      </c>
    </row>
    <row r="123" spans="2:6" ht="15" customHeight="1">
      <c r="B123" s="309">
        <v>116</v>
      </c>
      <c r="C123" s="285">
        <f t="shared" si="1"/>
        <v>3</v>
      </c>
      <c r="D123" s="286">
        <v>243</v>
      </c>
      <c r="E123" s="287" t="s">
        <v>1319</v>
      </c>
      <c r="F123" s="286" t="s">
        <v>450</v>
      </c>
    </row>
    <row r="124" spans="2:6" s="270" customFormat="1" ht="15" customHeight="1">
      <c r="B124" s="265">
        <v>117</v>
      </c>
      <c r="C124" s="270">
        <f t="shared" si="1"/>
        <v>4</v>
      </c>
      <c r="D124" s="268">
        <v>2431</v>
      </c>
      <c r="E124" s="269" t="s">
        <v>1320</v>
      </c>
      <c r="F124" s="268" t="s">
        <v>451</v>
      </c>
    </row>
    <row r="125" spans="2:6" s="270" customFormat="1" ht="15" customHeight="1">
      <c r="B125" s="310">
        <v>118</v>
      </c>
      <c r="C125" s="270">
        <f t="shared" si="1"/>
        <v>4</v>
      </c>
      <c r="D125" s="268">
        <v>2432</v>
      </c>
      <c r="E125" s="269" t="s">
        <v>1321</v>
      </c>
      <c r="F125" s="268" t="s">
        <v>452</v>
      </c>
    </row>
    <row r="126" spans="2:6" s="270" customFormat="1" ht="15" customHeight="1">
      <c r="B126" s="265">
        <v>119</v>
      </c>
      <c r="C126" s="270">
        <f t="shared" si="1"/>
        <v>4</v>
      </c>
      <c r="D126" s="268">
        <v>2433</v>
      </c>
      <c r="E126" s="269" t="s">
        <v>1322</v>
      </c>
      <c r="F126" s="268" t="s">
        <v>453</v>
      </c>
    </row>
    <row r="127" spans="2:6" s="271" customFormat="1" ht="15" customHeight="1">
      <c r="B127" s="265">
        <v>120</v>
      </c>
      <c r="C127" s="270">
        <f t="shared" si="1"/>
        <v>4</v>
      </c>
      <c r="D127" s="268">
        <v>2434</v>
      </c>
      <c r="E127" s="269" t="s">
        <v>1323</v>
      </c>
      <c r="F127" s="268" t="s">
        <v>454</v>
      </c>
    </row>
    <row r="128" spans="2:6" s="270" customFormat="1" ht="15" customHeight="1">
      <c r="B128" s="265">
        <v>121</v>
      </c>
      <c r="C128" s="270">
        <f t="shared" si="1"/>
        <v>4</v>
      </c>
      <c r="D128" s="268">
        <v>2435</v>
      </c>
      <c r="E128" s="269" t="s">
        <v>1324</v>
      </c>
      <c r="F128" s="268" t="s">
        <v>455</v>
      </c>
    </row>
    <row r="129" spans="2:6" s="270" customFormat="1" ht="15" customHeight="1">
      <c r="B129" s="310">
        <v>122</v>
      </c>
      <c r="C129" s="270">
        <f t="shared" si="1"/>
        <v>4</v>
      </c>
      <c r="D129" s="268">
        <v>2436</v>
      </c>
      <c r="E129" s="269" t="s">
        <v>1325</v>
      </c>
      <c r="F129" s="268" t="s">
        <v>456</v>
      </c>
    </row>
    <row r="130" spans="2:6" s="271" customFormat="1" ht="15" customHeight="1">
      <c r="B130" s="265">
        <v>123</v>
      </c>
      <c r="C130" s="270">
        <f t="shared" si="1"/>
        <v>4</v>
      </c>
      <c r="D130" s="268">
        <v>2437</v>
      </c>
      <c r="E130" s="269" t="s">
        <v>1326</v>
      </c>
      <c r="F130" s="268" t="s">
        <v>457</v>
      </c>
    </row>
    <row r="131" spans="2:6" s="270" customFormat="1" ht="15" customHeight="1">
      <c r="B131" s="265">
        <v>124</v>
      </c>
      <c r="C131" s="270">
        <f t="shared" si="1"/>
        <v>4</v>
      </c>
      <c r="D131" s="268">
        <v>2439</v>
      </c>
      <c r="E131" s="269" t="s">
        <v>1327</v>
      </c>
      <c r="F131" s="268" t="s">
        <v>458</v>
      </c>
    </row>
    <row r="132" spans="2:6" ht="15" customHeight="1">
      <c r="B132" s="309">
        <v>125</v>
      </c>
      <c r="C132" s="285">
        <f t="shared" si="1"/>
        <v>3</v>
      </c>
      <c r="D132" s="286">
        <v>244</v>
      </c>
      <c r="E132" s="287" t="s">
        <v>1328</v>
      </c>
      <c r="F132" s="286" t="s">
        <v>459</v>
      </c>
    </row>
    <row r="133" spans="2:6" s="270" customFormat="1" ht="15" customHeight="1">
      <c r="B133" s="310">
        <v>126</v>
      </c>
      <c r="C133" s="270">
        <f t="shared" si="1"/>
        <v>4</v>
      </c>
      <c r="D133" s="268">
        <v>2441</v>
      </c>
      <c r="E133" s="269" t="s">
        <v>1329</v>
      </c>
      <c r="F133" s="268" t="s">
        <v>460</v>
      </c>
    </row>
    <row r="134" spans="2:6" s="270" customFormat="1" ht="15" customHeight="1">
      <c r="B134" s="265">
        <v>127</v>
      </c>
      <c r="C134" s="270">
        <f t="shared" si="1"/>
        <v>4</v>
      </c>
      <c r="D134" s="268">
        <v>2442</v>
      </c>
      <c r="E134" s="269" t="s">
        <v>1330</v>
      </c>
      <c r="F134" s="268" t="s">
        <v>461</v>
      </c>
    </row>
    <row r="135" spans="2:6" s="270" customFormat="1" ht="15" customHeight="1">
      <c r="B135" s="265">
        <v>128</v>
      </c>
      <c r="C135" s="270">
        <f t="shared" si="1"/>
        <v>4</v>
      </c>
      <c r="D135" s="268">
        <v>2443</v>
      </c>
      <c r="E135" s="269" t="s">
        <v>1331</v>
      </c>
      <c r="F135" s="268" t="s">
        <v>462</v>
      </c>
    </row>
    <row r="136" spans="2:6" ht="15" customHeight="1">
      <c r="B136" s="309">
        <v>129</v>
      </c>
      <c r="C136" s="285">
        <f t="shared" ref="C136:C199" si="2">LEN(D136)</f>
        <v>3</v>
      </c>
      <c r="D136" s="286">
        <v>245</v>
      </c>
      <c r="E136" s="287" t="s">
        <v>1332</v>
      </c>
      <c r="F136" s="286" t="s">
        <v>463</v>
      </c>
    </row>
    <row r="137" spans="2:6" s="270" customFormat="1" ht="15" customHeight="1">
      <c r="B137" s="310">
        <v>130</v>
      </c>
      <c r="C137" s="270">
        <f t="shared" si="2"/>
        <v>4</v>
      </c>
      <c r="D137" s="268">
        <v>2451</v>
      </c>
      <c r="E137" s="269" t="s">
        <v>1333</v>
      </c>
      <c r="F137" s="268" t="s">
        <v>464</v>
      </c>
    </row>
    <row r="138" spans="2:6" s="270" customFormat="1" ht="15" customHeight="1">
      <c r="B138" s="265">
        <v>131</v>
      </c>
      <c r="C138" s="270">
        <f t="shared" si="2"/>
        <v>4</v>
      </c>
      <c r="D138" s="268">
        <v>2452</v>
      </c>
      <c r="E138" s="269" t="s">
        <v>1334</v>
      </c>
      <c r="F138" s="268" t="s">
        <v>465</v>
      </c>
    </row>
    <row r="139" spans="2:6" s="270" customFormat="1" ht="15" customHeight="1">
      <c r="B139" s="265">
        <v>132</v>
      </c>
      <c r="C139" s="270">
        <f t="shared" si="2"/>
        <v>4</v>
      </c>
      <c r="D139" s="268">
        <v>2453</v>
      </c>
      <c r="E139" s="269" t="s">
        <v>1335</v>
      </c>
      <c r="F139" s="268" t="s">
        <v>466</v>
      </c>
    </row>
    <row r="140" spans="2:6" s="270" customFormat="1" ht="15" customHeight="1">
      <c r="B140" s="265">
        <v>133</v>
      </c>
      <c r="C140" s="270">
        <f t="shared" si="2"/>
        <v>4</v>
      </c>
      <c r="D140" s="268">
        <v>2454</v>
      </c>
      <c r="E140" s="269" t="s">
        <v>1336</v>
      </c>
      <c r="F140" s="268" t="s">
        <v>467</v>
      </c>
    </row>
    <row r="141" spans="2:6" ht="15" customHeight="1">
      <c r="B141" s="313">
        <v>134</v>
      </c>
      <c r="C141" s="285">
        <f t="shared" si="2"/>
        <v>3</v>
      </c>
      <c r="D141" s="286">
        <v>246</v>
      </c>
      <c r="E141" s="287" t="s">
        <v>1337</v>
      </c>
      <c r="F141" s="286" t="s">
        <v>468</v>
      </c>
    </row>
    <row r="142" spans="2:6" s="270" customFormat="1" ht="15" customHeight="1">
      <c r="B142" s="265">
        <v>135</v>
      </c>
      <c r="C142" s="270">
        <f t="shared" si="2"/>
        <v>4</v>
      </c>
      <c r="D142" s="268">
        <v>2461</v>
      </c>
      <c r="E142" s="269" t="s">
        <v>1338</v>
      </c>
      <c r="F142" s="268" t="s">
        <v>469</v>
      </c>
    </row>
    <row r="143" spans="2:6" s="270" customFormat="1" ht="15" customHeight="1">
      <c r="B143" s="265">
        <v>136</v>
      </c>
      <c r="C143" s="270">
        <f t="shared" si="2"/>
        <v>4</v>
      </c>
      <c r="D143" s="268">
        <v>2462</v>
      </c>
      <c r="E143" s="269" t="s">
        <v>1339</v>
      </c>
      <c r="F143" s="268" t="s">
        <v>470</v>
      </c>
    </row>
    <row r="144" spans="2:6" s="270" customFormat="1" ht="15" customHeight="1">
      <c r="B144" s="265">
        <v>137</v>
      </c>
      <c r="C144" s="270">
        <f t="shared" si="2"/>
        <v>4</v>
      </c>
      <c r="D144" s="268">
        <v>2463</v>
      </c>
      <c r="E144" s="269" t="s">
        <v>1340</v>
      </c>
      <c r="F144" s="268" t="s">
        <v>471</v>
      </c>
    </row>
    <row r="145" spans="2:6" s="271" customFormat="1" ht="15" customHeight="1">
      <c r="B145" s="310">
        <v>138</v>
      </c>
      <c r="C145" s="270">
        <f t="shared" si="2"/>
        <v>4</v>
      </c>
      <c r="D145" s="268">
        <v>2464</v>
      </c>
      <c r="E145" s="269" t="s">
        <v>1341</v>
      </c>
      <c r="F145" s="268" t="s">
        <v>472</v>
      </c>
    </row>
    <row r="146" spans="2:6" s="270" customFormat="1" ht="15" customHeight="1">
      <c r="B146" s="265">
        <v>139</v>
      </c>
      <c r="C146" s="270">
        <f t="shared" si="2"/>
        <v>4</v>
      </c>
      <c r="D146" s="268">
        <v>2465</v>
      </c>
      <c r="E146" s="269" t="s">
        <v>1342</v>
      </c>
      <c r="F146" s="268" t="s">
        <v>473</v>
      </c>
    </row>
    <row r="147" spans="2:6" s="270" customFormat="1" ht="15" customHeight="1">
      <c r="B147" s="265">
        <v>140</v>
      </c>
      <c r="C147" s="270">
        <f t="shared" si="2"/>
        <v>4</v>
      </c>
      <c r="D147" s="268">
        <v>2466</v>
      </c>
      <c r="E147" s="269" t="s">
        <v>1343</v>
      </c>
      <c r="F147" s="268" t="s">
        <v>474</v>
      </c>
    </row>
    <row r="148" spans="2:6" s="270" customFormat="1" ht="15" customHeight="1">
      <c r="B148" s="265">
        <v>141</v>
      </c>
      <c r="C148" s="270">
        <f t="shared" si="2"/>
        <v>4</v>
      </c>
      <c r="D148" s="268">
        <v>2469</v>
      </c>
      <c r="E148" s="269" t="s">
        <v>1344</v>
      </c>
      <c r="F148" s="268" t="s">
        <v>475</v>
      </c>
    </row>
    <row r="149" spans="2:6" ht="15" customHeight="1">
      <c r="B149" s="313">
        <v>142</v>
      </c>
      <c r="C149" s="285">
        <f t="shared" si="2"/>
        <v>3</v>
      </c>
      <c r="D149" s="286">
        <v>247</v>
      </c>
      <c r="E149" s="287" t="s">
        <v>1345</v>
      </c>
      <c r="F149" s="286" t="s">
        <v>476</v>
      </c>
    </row>
    <row r="150" spans="2:6" s="270" customFormat="1" ht="15" customHeight="1">
      <c r="B150" s="265">
        <v>143</v>
      </c>
      <c r="C150" s="270">
        <f t="shared" si="2"/>
        <v>4</v>
      </c>
      <c r="D150" s="268">
        <v>2471</v>
      </c>
      <c r="E150" s="269" t="s">
        <v>1346</v>
      </c>
      <c r="F150" s="268" t="s">
        <v>477</v>
      </c>
    </row>
    <row r="151" spans="2:6" s="270" customFormat="1" ht="15" customHeight="1">
      <c r="B151" s="265">
        <v>144</v>
      </c>
      <c r="C151" s="270">
        <f t="shared" si="2"/>
        <v>4</v>
      </c>
      <c r="D151" s="268">
        <v>2472</v>
      </c>
      <c r="E151" s="269" t="s">
        <v>1347</v>
      </c>
      <c r="F151" s="268" t="s">
        <v>478</v>
      </c>
    </row>
    <row r="152" spans="2:6" s="270" customFormat="1" ht="15" customHeight="1">
      <c r="B152" s="265">
        <v>145</v>
      </c>
      <c r="C152" s="270">
        <f t="shared" si="2"/>
        <v>4</v>
      </c>
      <c r="D152" s="268">
        <v>2473</v>
      </c>
      <c r="E152" s="269" t="s">
        <v>1348</v>
      </c>
      <c r="F152" s="268" t="s">
        <v>479</v>
      </c>
    </row>
    <row r="153" spans="2:6" ht="15" customHeight="1">
      <c r="B153" s="313">
        <v>146</v>
      </c>
      <c r="C153" s="285">
        <f t="shared" si="2"/>
        <v>3</v>
      </c>
      <c r="D153" s="286">
        <v>248</v>
      </c>
      <c r="E153" s="287" t="s">
        <v>1349</v>
      </c>
      <c r="F153" s="286" t="s">
        <v>480</v>
      </c>
    </row>
    <row r="154" spans="2:6" s="270" customFormat="1" ht="15" customHeight="1">
      <c r="B154" s="265">
        <v>147</v>
      </c>
      <c r="C154" s="270">
        <f t="shared" si="2"/>
        <v>4</v>
      </c>
      <c r="D154" s="268">
        <v>2481</v>
      </c>
      <c r="E154" s="269" t="s">
        <v>1350</v>
      </c>
      <c r="F154" s="268" t="s">
        <v>481</v>
      </c>
    </row>
    <row r="155" spans="2:6" s="270" customFormat="1" ht="15" customHeight="1">
      <c r="B155" s="265">
        <v>148</v>
      </c>
      <c r="C155" s="270">
        <f t="shared" si="2"/>
        <v>4</v>
      </c>
      <c r="D155" s="268">
        <v>2482</v>
      </c>
      <c r="E155" s="269" t="s">
        <v>1351</v>
      </c>
      <c r="F155" s="268" t="s">
        <v>482</v>
      </c>
    </row>
    <row r="156" spans="2:6" s="270" customFormat="1" ht="15" customHeight="1">
      <c r="B156" s="265">
        <v>149</v>
      </c>
      <c r="C156" s="270">
        <f t="shared" si="2"/>
        <v>4</v>
      </c>
      <c r="D156" s="268">
        <v>2483</v>
      </c>
      <c r="E156" s="269" t="s">
        <v>1352</v>
      </c>
      <c r="F156" s="268" t="s">
        <v>483</v>
      </c>
    </row>
    <row r="157" spans="2:6" s="270" customFormat="1" ht="15" customHeight="1">
      <c r="B157" s="310">
        <v>150</v>
      </c>
      <c r="C157" s="270">
        <f t="shared" si="2"/>
        <v>4</v>
      </c>
      <c r="D157" s="268">
        <v>2484</v>
      </c>
      <c r="E157" s="269" t="s">
        <v>1353</v>
      </c>
      <c r="F157" s="268" t="s">
        <v>484</v>
      </c>
    </row>
    <row r="158" spans="2:6" ht="15" customHeight="1">
      <c r="B158" s="308">
        <v>151</v>
      </c>
      <c r="C158" s="282">
        <f t="shared" si="2"/>
        <v>2</v>
      </c>
      <c r="D158" s="283">
        <v>25</v>
      </c>
      <c r="E158" s="284" t="s">
        <v>1354</v>
      </c>
      <c r="F158" s="283" t="s">
        <v>485</v>
      </c>
    </row>
    <row r="159" spans="2:6" ht="15" customHeight="1">
      <c r="B159" s="309">
        <v>152</v>
      </c>
      <c r="C159" s="285">
        <f t="shared" si="2"/>
        <v>3</v>
      </c>
      <c r="D159" s="286">
        <v>251</v>
      </c>
      <c r="E159" s="287" t="s">
        <v>1355</v>
      </c>
      <c r="F159" s="286" t="s">
        <v>486</v>
      </c>
    </row>
    <row r="160" spans="2:6" s="270" customFormat="1" ht="15" customHeight="1">
      <c r="B160" s="265">
        <v>153</v>
      </c>
      <c r="C160" s="270">
        <f t="shared" si="2"/>
        <v>4</v>
      </c>
      <c r="D160" s="268">
        <v>2511</v>
      </c>
      <c r="E160" s="269" t="s">
        <v>1356</v>
      </c>
      <c r="F160" s="268" t="s">
        <v>487</v>
      </c>
    </row>
    <row r="161" spans="2:6" s="270" customFormat="1" ht="15" customHeight="1">
      <c r="B161" s="310">
        <v>154</v>
      </c>
      <c r="C161" s="270">
        <f t="shared" si="2"/>
        <v>4</v>
      </c>
      <c r="D161" s="268">
        <v>2512</v>
      </c>
      <c r="E161" s="269" t="s">
        <v>1357</v>
      </c>
      <c r="F161" s="268" t="s">
        <v>488</v>
      </c>
    </row>
    <row r="162" spans="2:6" s="270" customFormat="1" ht="15" customHeight="1">
      <c r="B162" s="265">
        <v>155</v>
      </c>
      <c r="C162" s="270">
        <f t="shared" si="2"/>
        <v>4</v>
      </c>
      <c r="D162" s="268">
        <v>2513</v>
      </c>
      <c r="E162" s="269" t="s">
        <v>1358</v>
      </c>
      <c r="F162" s="268" t="s">
        <v>489</v>
      </c>
    </row>
    <row r="163" spans="2:6" ht="15" customHeight="1">
      <c r="B163" s="309">
        <v>156</v>
      </c>
      <c r="C163" s="285">
        <f t="shared" si="2"/>
        <v>3</v>
      </c>
      <c r="D163" s="286">
        <v>259</v>
      </c>
      <c r="E163" s="287" t="s">
        <v>1359</v>
      </c>
      <c r="F163" s="286" t="s">
        <v>490</v>
      </c>
    </row>
    <row r="164" spans="2:6" s="270" customFormat="1" ht="15" customHeight="1">
      <c r="B164" s="265">
        <v>157</v>
      </c>
      <c r="C164" s="270">
        <f t="shared" si="2"/>
        <v>4</v>
      </c>
      <c r="D164" s="268">
        <v>2591</v>
      </c>
      <c r="E164" s="269" t="s">
        <v>1360</v>
      </c>
      <c r="F164" s="268" t="s">
        <v>491</v>
      </c>
    </row>
    <row r="165" spans="2:6" s="270" customFormat="1" ht="15" customHeight="1">
      <c r="B165" s="310">
        <v>158</v>
      </c>
      <c r="C165" s="270">
        <f t="shared" si="2"/>
        <v>4</v>
      </c>
      <c r="D165" s="268">
        <v>2592</v>
      </c>
      <c r="E165" s="269" t="s">
        <v>1361</v>
      </c>
      <c r="F165" s="268" t="s">
        <v>492</v>
      </c>
    </row>
    <row r="166" spans="2:6" s="270" customFormat="1" ht="15" customHeight="1">
      <c r="B166" s="265">
        <v>159</v>
      </c>
      <c r="C166" s="270">
        <f t="shared" si="2"/>
        <v>4</v>
      </c>
      <c r="D166" s="268">
        <v>2599</v>
      </c>
      <c r="E166" s="269" t="s">
        <v>1362</v>
      </c>
      <c r="F166" s="268" t="s">
        <v>493</v>
      </c>
    </row>
    <row r="167" spans="2:6" ht="15" customHeight="1">
      <c r="B167" s="308">
        <v>160</v>
      </c>
      <c r="C167" s="282">
        <f t="shared" si="2"/>
        <v>2</v>
      </c>
      <c r="D167" s="283">
        <v>26</v>
      </c>
      <c r="E167" s="284" t="s">
        <v>1363</v>
      </c>
      <c r="F167" s="283" t="s">
        <v>494</v>
      </c>
    </row>
    <row r="168" spans="2:6" ht="15" customHeight="1">
      <c r="B168" s="309">
        <v>161</v>
      </c>
      <c r="C168" s="285">
        <f t="shared" si="2"/>
        <v>3</v>
      </c>
      <c r="D168" s="286">
        <v>261</v>
      </c>
      <c r="E168" s="287" t="s">
        <v>1364</v>
      </c>
      <c r="F168" s="286" t="s">
        <v>495</v>
      </c>
    </row>
    <row r="169" spans="2:6" s="270" customFormat="1" ht="15" customHeight="1">
      <c r="B169" s="310">
        <v>162</v>
      </c>
      <c r="C169" s="270">
        <f t="shared" si="2"/>
        <v>4</v>
      </c>
      <c r="D169" s="268">
        <v>2611</v>
      </c>
      <c r="E169" s="269" t="s">
        <v>1365</v>
      </c>
      <c r="F169" s="268" t="s">
        <v>496</v>
      </c>
    </row>
    <row r="170" spans="2:6" s="270" customFormat="1" ht="15" customHeight="1">
      <c r="B170" s="265">
        <v>163</v>
      </c>
      <c r="C170" s="270">
        <f t="shared" si="2"/>
        <v>4</v>
      </c>
      <c r="D170" s="268">
        <v>2612</v>
      </c>
      <c r="E170" s="269" t="s">
        <v>1366</v>
      </c>
      <c r="F170" s="268" t="s">
        <v>497</v>
      </c>
    </row>
    <row r="171" spans="2:6" s="270" customFormat="1" ht="15" customHeight="1">
      <c r="B171" s="265">
        <v>164</v>
      </c>
      <c r="C171" s="270">
        <f t="shared" si="2"/>
        <v>4</v>
      </c>
      <c r="D171" s="268">
        <v>2613</v>
      </c>
      <c r="E171" s="269" t="s">
        <v>1367</v>
      </c>
      <c r="F171" s="268" t="s">
        <v>498</v>
      </c>
    </row>
    <row r="172" spans="2:6" ht="15" customHeight="1">
      <c r="B172" s="309">
        <v>165</v>
      </c>
      <c r="C172" s="285">
        <f t="shared" si="2"/>
        <v>3</v>
      </c>
      <c r="D172" s="286">
        <v>262</v>
      </c>
      <c r="E172" s="287" t="s">
        <v>1368</v>
      </c>
      <c r="F172" s="286" t="s">
        <v>499</v>
      </c>
    </row>
    <row r="173" spans="2:6" s="270" customFormat="1" ht="15" customHeight="1">
      <c r="B173" s="310">
        <v>166</v>
      </c>
      <c r="C173" s="270">
        <f t="shared" si="2"/>
        <v>4</v>
      </c>
      <c r="D173" s="268">
        <v>2621</v>
      </c>
      <c r="E173" s="269" t="s">
        <v>1369</v>
      </c>
      <c r="F173" s="268" t="s">
        <v>500</v>
      </c>
    </row>
    <row r="174" spans="2:6" s="270" customFormat="1" ht="15" customHeight="1">
      <c r="B174" s="265">
        <v>167</v>
      </c>
      <c r="C174" s="270">
        <f t="shared" si="2"/>
        <v>4</v>
      </c>
      <c r="D174" s="268">
        <v>2622</v>
      </c>
      <c r="E174" s="269" t="s">
        <v>1370</v>
      </c>
      <c r="F174" s="268" t="s">
        <v>501</v>
      </c>
    </row>
    <row r="175" spans="2:6" s="270" customFormat="1" ht="15" customHeight="1">
      <c r="B175" s="265">
        <v>168</v>
      </c>
      <c r="C175" s="270">
        <f t="shared" si="2"/>
        <v>4</v>
      </c>
      <c r="D175" s="268">
        <v>2623</v>
      </c>
      <c r="E175" s="269" t="s">
        <v>1371</v>
      </c>
      <c r="F175" s="268" t="s">
        <v>502</v>
      </c>
    </row>
    <row r="176" spans="2:6" s="270" customFormat="1" ht="15" customHeight="1">
      <c r="B176" s="265">
        <v>169</v>
      </c>
      <c r="C176" s="270">
        <f t="shared" si="2"/>
        <v>4</v>
      </c>
      <c r="D176" s="268">
        <v>2624</v>
      </c>
      <c r="E176" s="269" t="s">
        <v>1372</v>
      </c>
      <c r="F176" s="268" t="s">
        <v>503</v>
      </c>
    </row>
    <row r="177" spans="2:6" s="270" customFormat="1" ht="15" customHeight="1">
      <c r="B177" s="310">
        <v>170</v>
      </c>
      <c r="C177" s="270">
        <f t="shared" si="2"/>
        <v>4</v>
      </c>
      <c r="D177" s="268">
        <v>2625</v>
      </c>
      <c r="E177" s="269" t="s">
        <v>1373</v>
      </c>
      <c r="F177" s="268" t="s">
        <v>504</v>
      </c>
    </row>
    <row r="178" spans="2:6" s="275" customFormat="1" ht="15" customHeight="1">
      <c r="B178" s="309">
        <v>171</v>
      </c>
      <c r="C178" s="285">
        <f t="shared" si="2"/>
        <v>3</v>
      </c>
      <c r="D178" s="286">
        <v>263</v>
      </c>
      <c r="E178" s="287" t="s">
        <v>1374</v>
      </c>
      <c r="F178" s="286" t="s">
        <v>505</v>
      </c>
    </row>
    <row r="179" spans="2:6" s="271" customFormat="1" ht="15" customHeight="1">
      <c r="B179" s="265">
        <v>172</v>
      </c>
      <c r="C179" s="270">
        <f t="shared" si="2"/>
        <v>4</v>
      </c>
      <c r="D179" s="268">
        <v>2630</v>
      </c>
      <c r="E179" s="269" t="s">
        <v>1374</v>
      </c>
      <c r="F179" s="268" t="s">
        <v>505</v>
      </c>
    </row>
    <row r="180" spans="2:6" ht="15" customHeight="1">
      <c r="B180" s="309">
        <v>173</v>
      </c>
      <c r="C180" s="285">
        <f t="shared" si="2"/>
        <v>3</v>
      </c>
      <c r="D180" s="286">
        <v>264</v>
      </c>
      <c r="E180" s="287" t="s">
        <v>1375</v>
      </c>
      <c r="F180" s="286" t="s">
        <v>506</v>
      </c>
    </row>
    <row r="181" spans="2:6" s="270" customFormat="1" ht="15" customHeight="1">
      <c r="B181" s="310">
        <v>174</v>
      </c>
      <c r="C181" s="270">
        <f t="shared" si="2"/>
        <v>4</v>
      </c>
      <c r="D181" s="268">
        <v>2640</v>
      </c>
      <c r="E181" s="269" t="s">
        <v>1375</v>
      </c>
      <c r="F181" s="268" t="s">
        <v>506</v>
      </c>
    </row>
    <row r="182" spans="2:6" ht="15" customHeight="1">
      <c r="B182" s="309">
        <v>175</v>
      </c>
      <c r="C182" s="285">
        <f t="shared" si="2"/>
        <v>3</v>
      </c>
      <c r="D182" s="286">
        <v>265</v>
      </c>
      <c r="E182" s="287" t="s">
        <v>1376</v>
      </c>
      <c r="F182" s="286" t="s">
        <v>507</v>
      </c>
    </row>
    <row r="183" spans="2:6" s="270" customFormat="1" ht="15" customHeight="1">
      <c r="B183" s="265">
        <v>176</v>
      </c>
      <c r="C183" s="270">
        <f t="shared" si="2"/>
        <v>4</v>
      </c>
      <c r="D183" s="268">
        <v>2651</v>
      </c>
      <c r="E183" s="269" t="s">
        <v>1377</v>
      </c>
      <c r="F183" s="268" t="s">
        <v>508</v>
      </c>
    </row>
    <row r="184" spans="2:6" s="270" customFormat="1" ht="15" customHeight="1">
      <c r="B184" s="265">
        <v>177</v>
      </c>
      <c r="C184" s="270">
        <f t="shared" si="2"/>
        <v>4</v>
      </c>
      <c r="D184" s="268">
        <v>2652</v>
      </c>
      <c r="E184" s="269" t="s">
        <v>1378</v>
      </c>
      <c r="F184" s="268" t="s">
        <v>509</v>
      </c>
    </row>
    <row r="185" spans="2:6" s="270" customFormat="1" ht="15" customHeight="1">
      <c r="B185" s="310">
        <v>178</v>
      </c>
      <c r="C185" s="270">
        <f t="shared" si="2"/>
        <v>4</v>
      </c>
      <c r="D185" s="268">
        <v>2653</v>
      </c>
      <c r="E185" s="269" t="s">
        <v>1379</v>
      </c>
      <c r="F185" s="268" t="s">
        <v>510</v>
      </c>
    </row>
    <row r="186" spans="2:6" ht="15" customHeight="1">
      <c r="B186" s="308">
        <v>179</v>
      </c>
      <c r="C186" s="282">
        <f t="shared" si="2"/>
        <v>2</v>
      </c>
      <c r="D186" s="283">
        <v>27</v>
      </c>
      <c r="E186" s="284" t="s">
        <v>1380</v>
      </c>
      <c r="F186" s="283" t="s">
        <v>511</v>
      </c>
    </row>
    <row r="187" spans="2:6" ht="15" customHeight="1">
      <c r="B187" s="309">
        <v>180</v>
      </c>
      <c r="C187" s="285">
        <f t="shared" si="2"/>
        <v>3</v>
      </c>
      <c r="D187" s="286">
        <v>271</v>
      </c>
      <c r="E187" s="287" t="s">
        <v>1381</v>
      </c>
      <c r="F187" s="286" t="s">
        <v>512</v>
      </c>
    </row>
    <row r="188" spans="2:6" s="270" customFormat="1" ht="15" customHeight="1">
      <c r="B188" s="265">
        <v>181</v>
      </c>
      <c r="C188" s="270">
        <f t="shared" si="2"/>
        <v>4</v>
      </c>
      <c r="D188" s="268">
        <v>2711</v>
      </c>
      <c r="E188" s="269" t="s">
        <v>1382</v>
      </c>
      <c r="F188" s="268" t="s">
        <v>513</v>
      </c>
    </row>
    <row r="189" spans="2:6" s="270" customFormat="1" ht="15" customHeight="1">
      <c r="B189" s="310">
        <v>182</v>
      </c>
      <c r="C189" s="270">
        <f t="shared" si="2"/>
        <v>4</v>
      </c>
      <c r="D189" s="268">
        <v>2712</v>
      </c>
      <c r="E189" s="269" t="s">
        <v>1383</v>
      </c>
      <c r="F189" s="268" t="s">
        <v>514</v>
      </c>
    </row>
    <row r="190" spans="2:6" s="270" customFormat="1" ht="15" customHeight="1">
      <c r="B190" s="265">
        <v>183</v>
      </c>
      <c r="C190" s="270">
        <f t="shared" si="2"/>
        <v>4</v>
      </c>
      <c r="D190" s="268">
        <v>2713</v>
      </c>
      <c r="E190" s="269" t="s">
        <v>1384</v>
      </c>
      <c r="F190" s="268" t="s">
        <v>515</v>
      </c>
    </row>
    <row r="191" spans="2:6" s="270" customFormat="1" ht="15" customHeight="1">
      <c r="B191" s="265">
        <v>184</v>
      </c>
      <c r="C191" s="270">
        <f t="shared" si="2"/>
        <v>4</v>
      </c>
      <c r="D191" s="268">
        <v>2719</v>
      </c>
      <c r="E191" s="269" t="s">
        <v>1385</v>
      </c>
      <c r="F191" s="268" t="s">
        <v>516</v>
      </c>
    </row>
    <row r="192" spans="2:6" ht="15" customHeight="1">
      <c r="B192" s="309">
        <v>185</v>
      </c>
      <c r="C192" s="285">
        <f t="shared" si="2"/>
        <v>3</v>
      </c>
      <c r="D192" s="286">
        <v>272</v>
      </c>
      <c r="E192" s="287" t="s">
        <v>1386</v>
      </c>
      <c r="F192" s="286" t="s">
        <v>517</v>
      </c>
    </row>
    <row r="193" spans="2:6" s="270" customFormat="1" ht="15" customHeight="1">
      <c r="B193" s="310">
        <v>186</v>
      </c>
      <c r="C193" s="270">
        <f t="shared" si="2"/>
        <v>4</v>
      </c>
      <c r="D193" s="268">
        <v>2721</v>
      </c>
      <c r="E193" s="269" t="s">
        <v>1387</v>
      </c>
      <c r="F193" s="268" t="s">
        <v>518</v>
      </c>
    </row>
    <row r="194" spans="2:6" s="270" customFormat="1" ht="15" customHeight="1">
      <c r="B194" s="265">
        <v>187</v>
      </c>
      <c r="C194" s="270">
        <f t="shared" si="2"/>
        <v>4</v>
      </c>
      <c r="D194" s="268">
        <v>2722</v>
      </c>
      <c r="E194" s="269" t="s">
        <v>1388</v>
      </c>
      <c r="F194" s="268" t="s">
        <v>519</v>
      </c>
    </row>
    <row r="195" spans="2:6" s="270" customFormat="1" ht="15" customHeight="1">
      <c r="B195" s="265">
        <v>188</v>
      </c>
      <c r="C195" s="270">
        <f t="shared" si="2"/>
        <v>4</v>
      </c>
      <c r="D195" s="268">
        <v>2723</v>
      </c>
      <c r="E195" s="269" t="s">
        <v>1389</v>
      </c>
      <c r="F195" s="268" t="s">
        <v>520</v>
      </c>
    </row>
    <row r="196" spans="2:6" s="270" customFormat="1" ht="15" customHeight="1">
      <c r="B196" s="265">
        <v>189</v>
      </c>
      <c r="C196" s="270">
        <f t="shared" si="2"/>
        <v>4</v>
      </c>
      <c r="D196" s="268">
        <v>2729</v>
      </c>
      <c r="E196" s="269" t="s">
        <v>1390</v>
      </c>
      <c r="F196" s="268" t="s">
        <v>521</v>
      </c>
    </row>
    <row r="197" spans="2:6" ht="15" customHeight="1">
      <c r="B197" s="311">
        <v>190</v>
      </c>
      <c r="C197" s="282">
        <f t="shared" si="2"/>
        <v>2</v>
      </c>
      <c r="D197" s="283">
        <v>28</v>
      </c>
      <c r="E197" s="284" t="s">
        <v>1391</v>
      </c>
      <c r="F197" s="283" t="s">
        <v>522</v>
      </c>
    </row>
    <row r="198" spans="2:6" ht="15" customHeight="1">
      <c r="B198" s="309">
        <v>191</v>
      </c>
      <c r="C198" s="285">
        <f t="shared" si="2"/>
        <v>3</v>
      </c>
      <c r="D198" s="286">
        <v>281</v>
      </c>
      <c r="E198" s="287" t="s">
        <v>1392</v>
      </c>
      <c r="F198" s="286" t="s">
        <v>523</v>
      </c>
    </row>
    <row r="199" spans="2:6" s="270" customFormat="1" ht="15" customHeight="1">
      <c r="B199" s="265">
        <v>192</v>
      </c>
      <c r="C199" s="270">
        <f t="shared" si="2"/>
        <v>4</v>
      </c>
      <c r="D199" s="268">
        <v>2810</v>
      </c>
      <c r="E199" s="269" t="s">
        <v>1392</v>
      </c>
      <c r="F199" s="268" t="s">
        <v>523</v>
      </c>
    </row>
    <row r="200" spans="2:6" ht="15" customHeight="1">
      <c r="B200" s="309">
        <v>193</v>
      </c>
      <c r="C200" s="285">
        <f t="shared" ref="C200:C263" si="3">LEN(D200)</f>
        <v>3</v>
      </c>
      <c r="D200" s="286">
        <v>282</v>
      </c>
      <c r="E200" s="287" t="s">
        <v>1393</v>
      </c>
      <c r="F200" s="286" t="s">
        <v>524</v>
      </c>
    </row>
    <row r="201" spans="2:6" s="270" customFormat="1" ht="15" customHeight="1">
      <c r="B201" s="310">
        <v>194</v>
      </c>
      <c r="C201" s="270">
        <f t="shared" si="3"/>
        <v>4</v>
      </c>
      <c r="D201" s="268">
        <v>2821</v>
      </c>
      <c r="E201" s="269" t="s">
        <v>1394</v>
      </c>
      <c r="F201" s="268" t="s">
        <v>525</v>
      </c>
    </row>
    <row r="202" spans="2:6" s="270" customFormat="1" ht="15" customHeight="1">
      <c r="B202" s="265">
        <v>195</v>
      </c>
      <c r="C202" s="270">
        <f t="shared" si="3"/>
        <v>4</v>
      </c>
      <c r="D202" s="268">
        <v>2822</v>
      </c>
      <c r="E202" s="269" t="s">
        <v>1395</v>
      </c>
      <c r="F202" s="268" t="s">
        <v>526</v>
      </c>
    </row>
    <row r="203" spans="2:6" s="270" customFormat="1" ht="15" customHeight="1">
      <c r="B203" s="265">
        <v>196</v>
      </c>
      <c r="C203" s="270">
        <f t="shared" si="3"/>
        <v>4</v>
      </c>
      <c r="D203" s="268">
        <v>2823</v>
      </c>
      <c r="E203" s="269" t="s">
        <v>1396</v>
      </c>
      <c r="F203" s="268" t="s">
        <v>527</v>
      </c>
    </row>
    <row r="204" spans="2:6" s="270" customFormat="1" ht="15" customHeight="1">
      <c r="B204" s="265">
        <v>197</v>
      </c>
      <c r="C204" s="270">
        <f t="shared" si="3"/>
        <v>4</v>
      </c>
      <c r="D204" s="268">
        <v>2824</v>
      </c>
      <c r="E204" s="269" t="s">
        <v>1397</v>
      </c>
      <c r="F204" s="268" t="s">
        <v>528</v>
      </c>
    </row>
    <row r="205" spans="2:6" s="271" customFormat="1" ht="15" customHeight="1">
      <c r="B205" s="310">
        <v>198</v>
      </c>
      <c r="C205" s="270">
        <f t="shared" si="3"/>
        <v>4</v>
      </c>
      <c r="D205" s="268">
        <v>2825</v>
      </c>
      <c r="E205" s="269" t="s">
        <v>1398</v>
      </c>
      <c r="F205" s="268" t="s">
        <v>529</v>
      </c>
    </row>
    <row r="206" spans="2:6" ht="15" customHeight="1">
      <c r="B206" s="309">
        <v>199</v>
      </c>
      <c r="C206" s="285">
        <f t="shared" si="3"/>
        <v>3</v>
      </c>
      <c r="D206" s="286">
        <v>283</v>
      </c>
      <c r="E206" s="287" t="s">
        <v>1399</v>
      </c>
      <c r="F206" s="286" t="s">
        <v>530</v>
      </c>
    </row>
    <row r="207" spans="2:6" s="270" customFormat="1" ht="15" customHeight="1">
      <c r="B207" s="265">
        <v>200</v>
      </c>
      <c r="C207" s="270">
        <f t="shared" si="3"/>
        <v>4</v>
      </c>
      <c r="D207" s="268">
        <v>2830</v>
      </c>
      <c r="E207" s="269" t="s">
        <v>1399</v>
      </c>
      <c r="F207" s="268" t="s">
        <v>530</v>
      </c>
    </row>
    <row r="208" spans="2:6" ht="15" customHeight="1">
      <c r="B208" s="308">
        <v>201</v>
      </c>
      <c r="C208" s="282">
        <f t="shared" si="3"/>
        <v>2</v>
      </c>
      <c r="D208" s="283">
        <v>29</v>
      </c>
      <c r="E208" s="284" t="s">
        <v>1400</v>
      </c>
      <c r="F208" s="283" t="s">
        <v>531</v>
      </c>
    </row>
    <row r="209" spans="2:6" ht="15" customHeight="1">
      <c r="B209" s="313">
        <v>202</v>
      </c>
      <c r="C209" s="285">
        <f t="shared" si="3"/>
        <v>3</v>
      </c>
      <c r="D209" s="286">
        <v>291</v>
      </c>
      <c r="E209" s="287" t="s">
        <v>1401</v>
      </c>
      <c r="F209" s="286" t="s">
        <v>532</v>
      </c>
    </row>
    <row r="210" spans="2:6" s="270" customFormat="1" ht="15" customHeight="1">
      <c r="B210" s="265">
        <v>203</v>
      </c>
      <c r="C210" s="270">
        <f t="shared" si="3"/>
        <v>4</v>
      </c>
      <c r="D210" s="268">
        <v>2911</v>
      </c>
      <c r="E210" s="269" t="s">
        <v>1402</v>
      </c>
      <c r="F210" s="268" t="s">
        <v>533</v>
      </c>
    </row>
    <row r="211" spans="2:6" s="270" customFormat="1" ht="15" customHeight="1">
      <c r="B211" s="265">
        <v>204</v>
      </c>
      <c r="C211" s="270">
        <f t="shared" si="3"/>
        <v>4</v>
      </c>
      <c r="D211" s="268">
        <v>2912</v>
      </c>
      <c r="E211" s="269" t="s">
        <v>1403</v>
      </c>
      <c r="F211" s="268" t="s">
        <v>534</v>
      </c>
    </row>
    <row r="212" spans="2:6" ht="15" customHeight="1">
      <c r="B212" s="309">
        <v>205</v>
      </c>
      <c r="C212" s="285">
        <f t="shared" si="3"/>
        <v>3</v>
      </c>
      <c r="D212" s="286">
        <v>292</v>
      </c>
      <c r="E212" s="287" t="s">
        <v>1404</v>
      </c>
      <c r="F212" s="286" t="s">
        <v>535</v>
      </c>
    </row>
    <row r="213" spans="2:6" s="270" customFormat="1" ht="15" customHeight="1">
      <c r="B213" s="310">
        <v>206</v>
      </c>
      <c r="C213" s="270">
        <f t="shared" si="3"/>
        <v>4</v>
      </c>
      <c r="D213" s="268">
        <v>2921</v>
      </c>
      <c r="E213" s="269" t="s">
        <v>1405</v>
      </c>
      <c r="F213" s="268" t="s">
        <v>536</v>
      </c>
    </row>
    <row r="214" spans="2:6" s="270" customFormat="1" ht="15" customHeight="1">
      <c r="B214" s="265">
        <v>207</v>
      </c>
      <c r="C214" s="270">
        <f t="shared" si="3"/>
        <v>4</v>
      </c>
      <c r="D214" s="268">
        <v>2922</v>
      </c>
      <c r="E214" s="269" t="s">
        <v>1406</v>
      </c>
      <c r="F214" s="268" t="s">
        <v>537</v>
      </c>
    </row>
    <row r="215" spans="2:6" s="270" customFormat="1" ht="15" customHeight="1">
      <c r="B215" s="265">
        <v>208</v>
      </c>
      <c r="C215" s="270">
        <f t="shared" si="3"/>
        <v>4</v>
      </c>
      <c r="D215" s="268">
        <v>2923</v>
      </c>
      <c r="E215" s="269" t="s">
        <v>1407</v>
      </c>
      <c r="F215" s="268" t="s">
        <v>538</v>
      </c>
    </row>
    <row r="216" spans="2:6" ht="15" customHeight="1">
      <c r="B216" s="309">
        <v>209</v>
      </c>
      <c r="C216" s="285">
        <f t="shared" si="3"/>
        <v>3</v>
      </c>
      <c r="D216" s="286">
        <v>293</v>
      </c>
      <c r="E216" s="287" t="s">
        <v>1408</v>
      </c>
      <c r="F216" s="286" t="s">
        <v>539</v>
      </c>
    </row>
    <row r="217" spans="2:6" s="270" customFormat="1" ht="15" customHeight="1">
      <c r="B217" s="310">
        <v>210</v>
      </c>
      <c r="C217" s="270">
        <f t="shared" si="3"/>
        <v>4</v>
      </c>
      <c r="D217" s="268">
        <v>2931</v>
      </c>
      <c r="E217" s="269" t="s">
        <v>1409</v>
      </c>
      <c r="F217" s="268" t="s">
        <v>540</v>
      </c>
    </row>
    <row r="218" spans="2:6" s="270" customFormat="1" ht="15" customHeight="1">
      <c r="B218" s="265">
        <v>211</v>
      </c>
      <c r="C218" s="270">
        <f t="shared" si="3"/>
        <v>4</v>
      </c>
      <c r="D218" s="268">
        <v>2932</v>
      </c>
      <c r="E218" s="269" t="s">
        <v>1410</v>
      </c>
      <c r="F218" s="268" t="s">
        <v>541</v>
      </c>
    </row>
    <row r="219" spans="2:6" s="270" customFormat="1" ht="15" customHeight="1">
      <c r="B219" s="265">
        <v>212</v>
      </c>
      <c r="C219" s="270">
        <f t="shared" si="3"/>
        <v>4</v>
      </c>
      <c r="D219" s="268">
        <v>2933</v>
      </c>
      <c r="E219" s="269" t="s">
        <v>1411</v>
      </c>
      <c r="F219" s="268" t="s">
        <v>542</v>
      </c>
    </row>
    <row r="220" spans="2:6" s="270" customFormat="1" ht="15" customHeight="1">
      <c r="B220" s="265">
        <v>213</v>
      </c>
      <c r="C220" s="270">
        <f t="shared" si="3"/>
        <v>4</v>
      </c>
      <c r="D220" s="268">
        <v>2934</v>
      </c>
      <c r="E220" s="269" t="s">
        <v>1412</v>
      </c>
      <c r="F220" s="268" t="s">
        <v>543</v>
      </c>
    </row>
    <row r="221" spans="2:6" s="270" customFormat="1" ht="15" customHeight="1">
      <c r="B221" s="310">
        <v>214</v>
      </c>
      <c r="C221" s="270">
        <f t="shared" si="3"/>
        <v>4</v>
      </c>
      <c r="D221" s="268">
        <v>2935</v>
      </c>
      <c r="E221" s="269" t="s">
        <v>1413</v>
      </c>
      <c r="F221" s="268" t="s">
        <v>544</v>
      </c>
    </row>
    <row r="222" spans="2:6" s="270" customFormat="1" ht="15" customHeight="1">
      <c r="B222" s="265">
        <v>215</v>
      </c>
      <c r="C222" s="270">
        <f t="shared" si="3"/>
        <v>4</v>
      </c>
      <c r="D222" s="268">
        <v>2936</v>
      </c>
      <c r="E222" s="269" t="s">
        <v>1414</v>
      </c>
      <c r="F222" s="268" t="s">
        <v>545</v>
      </c>
    </row>
    <row r="223" spans="2:6" s="270" customFormat="1" ht="15" customHeight="1">
      <c r="B223" s="265">
        <v>216</v>
      </c>
      <c r="C223" s="270">
        <f t="shared" si="3"/>
        <v>4</v>
      </c>
      <c r="D223" s="268">
        <v>2937</v>
      </c>
      <c r="E223" s="269" t="s">
        <v>1415</v>
      </c>
      <c r="F223" s="268" t="s">
        <v>546</v>
      </c>
    </row>
    <row r="224" spans="2:6" s="270" customFormat="1" ht="15" customHeight="1">
      <c r="B224" s="265">
        <v>217</v>
      </c>
      <c r="C224" s="270">
        <f t="shared" si="3"/>
        <v>4</v>
      </c>
      <c r="D224" s="268">
        <v>2939</v>
      </c>
      <c r="E224" s="269" t="s">
        <v>1416</v>
      </c>
      <c r="F224" s="268" t="s">
        <v>547</v>
      </c>
    </row>
    <row r="225" spans="2:6" ht="15" customHeight="1">
      <c r="B225" s="315">
        <v>218</v>
      </c>
      <c r="C225" s="295">
        <f t="shared" si="3"/>
        <v>1</v>
      </c>
      <c r="D225" s="296" t="s">
        <v>548</v>
      </c>
      <c r="E225" s="297" t="s">
        <v>1417</v>
      </c>
      <c r="F225" s="296" t="s">
        <v>549</v>
      </c>
    </row>
    <row r="226" spans="2:6" s="306" customFormat="1" ht="15" customHeight="1">
      <c r="B226" s="312">
        <v>219</v>
      </c>
      <c r="C226" s="294">
        <f t="shared" si="3"/>
        <v>1</v>
      </c>
      <c r="D226" s="304" t="s">
        <v>258</v>
      </c>
      <c r="E226" s="305" t="s">
        <v>1417</v>
      </c>
      <c r="F226" s="304" t="s">
        <v>549</v>
      </c>
    </row>
    <row r="227" spans="2:6" ht="15" customHeight="1">
      <c r="B227" s="308">
        <v>220</v>
      </c>
      <c r="C227" s="282">
        <f t="shared" si="3"/>
        <v>2</v>
      </c>
      <c r="D227" s="283">
        <v>31</v>
      </c>
      <c r="E227" s="284" t="s">
        <v>1418</v>
      </c>
      <c r="F227" s="283" t="s">
        <v>550</v>
      </c>
    </row>
    <row r="228" spans="2:6" ht="15" customHeight="1">
      <c r="B228" s="309">
        <v>221</v>
      </c>
      <c r="C228" s="285">
        <f t="shared" si="3"/>
        <v>3</v>
      </c>
      <c r="D228" s="286">
        <v>311</v>
      </c>
      <c r="E228" s="287" t="s">
        <v>1419</v>
      </c>
      <c r="F228" s="286" t="s">
        <v>551</v>
      </c>
    </row>
    <row r="229" spans="2:6" s="270" customFormat="1" ht="15" customHeight="1">
      <c r="B229" s="310">
        <v>222</v>
      </c>
      <c r="C229" s="270">
        <f t="shared" si="3"/>
        <v>4</v>
      </c>
      <c r="D229" s="268">
        <v>3110</v>
      </c>
      <c r="E229" s="269" t="s">
        <v>1419</v>
      </c>
      <c r="F229" s="268" t="s">
        <v>551</v>
      </c>
    </row>
    <row r="230" spans="2:6" ht="15" customHeight="1">
      <c r="B230" s="309">
        <v>223</v>
      </c>
      <c r="C230" s="285">
        <f t="shared" si="3"/>
        <v>3</v>
      </c>
      <c r="D230" s="286">
        <v>312</v>
      </c>
      <c r="E230" s="287" t="s">
        <v>1420</v>
      </c>
      <c r="F230" s="286" t="s">
        <v>552</v>
      </c>
    </row>
    <row r="231" spans="2:6" s="270" customFormat="1" ht="15" customHeight="1">
      <c r="B231" s="265">
        <v>224</v>
      </c>
      <c r="C231" s="270">
        <f t="shared" si="3"/>
        <v>4</v>
      </c>
      <c r="D231" s="272">
        <v>3121</v>
      </c>
      <c r="E231" s="269" t="s">
        <v>1421</v>
      </c>
      <c r="F231" s="268" t="s">
        <v>553</v>
      </c>
    </row>
    <row r="232" spans="2:6" s="270" customFormat="1" ht="15" customHeight="1">
      <c r="B232" s="265">
        <v>225</v>
      </c>
      <c r="C232" s="270">
        <f t="shared" si="3"/>
        <v>4</v>
      </c>
      <c r="D232" s="272">
        <v>3122</v>
      </c>
      <c r="E232" s="269" t="s">
        <v>1422</v>
      </c>
      <c r="F232" s="268" t="s">
        <v>554</v>
      </c>
    </row>
    <row r="233" spans="2:6" s="270" customFormat="1" ht="15" customHeight="1">
      <c r="B233" s="310">
        <v>226</v>
      </c>
      <c r="C233" s="270">
        <f t="shared" si="3"/>
        <v>4</v>
      </c>
      <c r="D233" s="272">
        <v>3123</v>
      </c>
      <c r="E233" s="269" t="s">
        <v>1423</v>
      </c>
      <c r="F233" s="268" t="s">
        <v>555</v>
      </c>
    </row>
    <row r="234" spans="2:6" s="270" customFormat="1" ht="15" customHeight="1">
      <c r="B234" s="265">
        <v>227</v>
      </c>
      <c r="C234" s="270">
        <f t="shared" si="3"/>
        <v>4</v>
      </c>
      <c r="D234" s="272">
        <v>3124</v>
      </c>
      <c r="E234" s="269" t="s">
        <v>1424</v>
      </c>
      <c r="F234" s="268" t="s">
        <v>556</v>
      </c>
    </row>
    <row r="235" spans="2:6" s="270" customFormat="1" ht="15" customHeight="1">
      <c r="B235" s="265">
        <v>228</v>
      </c>
      <c r="C235" s="270">
        <f t="shared" si="3"/>
        <v>4</v>
      </c>
      <c r="D235" s="272">
        <v>3125</v>
      </c>
      <c r="E235" s="269" t="s">
        <v>1425</v>
      </c>
      <c r="F235" s="268" t="s">
        <v>557</v>
      </c>
    </row>
    <row r="236" spans="2:6" s="270" customFormat="1" ht="15" customHeight="1">
      <c r="B236" s="265">
        <v>229</v>
      </c>
      <c r="C236" s="270">
        <f t="shared" si="3"/>
        <v>4</v>
      </c>
      <c r="D236" s="272">
        <v>3126</v>
      </c>
      <c r="E236" s="269" t="s">
        <v>1426</v>
      </c>
      <c r="F236" s="268" t="s">
        <v>558</v>
      </c>
    </row>
    <row r="237" spans="2:6" s="270" customFormat="1" ht="15" customHeight="1">
      <c r="B237" s="310">
        <v>230</v>
      </c>
      <c r="C237" s="270">
        <f t="shared" si="3"/>
        <v>4</v>
      </c>
      <c r="D237" s="272">
        <v>3127</v>
      </c>
      <c r="E237" s="269" t="s">
        <v>1427</v>
      </c>
      <c r="F237" s="268" t="s">
        <v>559</v>
      </c>
    </row>
    <row r="238" spans="2:6" s="270" customFormat="1" ht="15" customHeight="1">
      <c r="B238" s="265">
        <v>231</v>
      </c>
      <c r="C238" s="270">
        <f t="shared" si="3"/>
        <v>4</v>
      </c>
      <c r="D238" s="272">
        <v>3128</v>
      </c>
      <c r="E238" s="269" t="s">
        <v>1428</v>
      </c>
      <c r="F238" s="268" t="s">
        <v>560</v>
      </c>
    </row>
    <row r="239" spans="2:6" s="270" customFormat="1" ht="15" customHeight="1">
      <c r="B239" s="265">
        <v>232</v>
      </c>
      <c r="C239" s="270">
        <f t="shared" si="3"/>
        <v>4</v>
      </c>
      <c r="D239" s="268">
        <v>3129</v>
      </c>
      <c r="E239" s="269" t="s">
        <v>1429</v>
      </c>
      <c r="F239" s="268" t="s">
        <v>561</v>
      </c>
    </row>
    <row r="240" spans="2:6" ht="15" customHeight="1">
      <c r="B240" s="309">
        <v>233</v>
      </c>
      <c r="C240" s="285">
        <f t="shared" si="3"/>
        <v>3</v>
      </c>
      <c r="D240" s="286">
        <v>313</v>
      </c>
      <c r="E240" s="287" t="s">
        <v>1430</v>
      </c>
      <c r="F240" s="286" t="s">
        <v>562</v>
      </c>
    </row>
    <row r="241" spans="2:6" s="270" customFormat="1" ht="15" customHeight="1">
      <c r="B241" s="310">
        <v>234</v>
      </c>
      <c r="C241" s="270">
        <f t="shared" si="3"/>
        <v>4</v>
      </c>
      <c r="D241" s="268">
        <v>3131</v>
      </c>
      <c r="E241" s="269" t="s">
        <v>1431</v>
      </c>
      <c r="F241" s="268" t="s">
        <v>563</v>
      </c>
    </row>
    <row r="242" spans="2:6" s="270" customFormat="1" ht="15" customHeight="1">
      <c r="B242" s="265">
        <v>235</v>
      </c>
      <c r="C242" s="270">
        <f t="shared" si="3"/>
        <v>4</v>
      </c>
      <c r="D242" s="268">
        <v>3132</v>
      </c>
      <c r="E242" s="269" t="s">
        <v>1432</v>
      </c>
      <c r="F242" s="268" t="s">
        <v>564</v>
      </c>
    </row>
    <row r="243" spans="2:6" s="270" customFormat="1" ht="15" customHeight="1">
      <c r="B243" s="265">
        <v>236</v>
      </c>
      <c r="C243" s="270">
        <f t="shared" si="3"/>
        <v>4</v>
      </c>
      <c r="D243" s="268">
        <v>3133</v>
      </c>
      <c r="E243" s="269" t="s">
        <v>1433</v>
      </c>
      <c r="F243" s="268" t="s">
        <v>565</v>
      </c>
    </row>
    <row r="244" spans="2:6" s="270" customFormat="1" ht="15" customHeight="1">
      <c r="B244" s="265">
        <v>237</v>
      </c>
      <c r="C244" s="270">
        <f t="shared" si="3"/>
        <v>4</v>
      </c>
      <c r="D244" s="268">
        <v>3134</v>
      </c>
      <c r="E244" s="269" t="s">
        <v>1434</v>
      </c>
      <c r="F244" s="268" t="s">
        <v>566</v>
      </c>
    </row>
    <row r="245" spans="2:6" s="270" customFormat="1" ht="15" customHeight="1">
      <c r="B245" s="310">
        <v>238</v>
      </c>
      <c r="C245" s="270">
        <f t="shared" si="3"/>
        <v>4</v>
      </c>
      <c r="D245" s="268">
        <v>3135</v>
      </c>
      <c r="E245" s="269" t="s">
        <v>1435</v>
      </c>
      <c r="F245" s="268" t="s">
        <v>567</v>
      </c>
    </row>
    <row r="246" spans="2:6" s="270" customFormat="1" ht="15" customHeight="1">
      <c r="B246" s="265">
        <v>239</v>
      </c>
      <c r="C246" s="270">
        <f t="shared" si="3"/>
        <v>4</v>
      </c>
      <c r="D246" s="268">
        <v>3139</v>
      </c>
      <c r="E246" s="269" t="s">
        <v>1436</v>
      </c>
      <c r="F246" s="268" t="s">
        <v>568</v>
      </c>
    </row>
    <row r="247" spans="2:6" ht="15" customHeight="1">
      <c r="B247" s="309">
        <v>240</v>
      </c>
      <c r="C247" s="285">
        <f t="shared" si="3"/>
        <v>3</v>
      </c>
      <c r="D247" s="286">
        <v>314</v>
      </c>
      <c r="E247" s="287" t="s">
        <v>1437</v>
      </c>
      <c r="F247" s="286" t="s">
        <v>569</v>
      </c>
    </row>
    <row r="248" spans="2:6" s="265" customFormat="1" ht="15" customHeight="1">
      <c r="B248" s="265">
        <v>241</v>
      </c>
      <c r="C248" s="270">
        <f t="shared" si="3"/>
        <v>4</v>
      </c>
      <c r="D248" s="272">
        <v>3141</v>
      </c>
      <c r="E248" s="273" t="s">
        <v>1438</v>
      </c>
      <c r="F248" s="274" t="s">
        <v>570</v>
      </c>
    </row>
    <row r="249" spans="2:6" s="270" customFormat="1" ht="15" customHeight="1">
      <c r="B249" s="310">
        <v>242</v>
      </c>
      <c r="C249" s="270">
        <f t="shared" si="3"/>
        <v>4</v>
      </c>
      <c r="D249" s="268">
        <v>3142</v>
      </c>
      <c r="E249" s="269" t="s">
        <v>1439</v>
      </c>
      <c r="F249" s="268" t="s">
        <v>571</v>
      </c>
    </row>
    <row r="250" spans="2:6" s="270" customFormat="1" ht="15" customHeight="1">
      <c r="B250" s="265">
        <v>243</v>
      </c>
      <c r="C250" s="270">
        <f t="shared" si="3"/>
        <v>4</v>
      </c>
      <c r="D250" s="268">
        <v>3143</v>
      </c>
      <c r="E250" s="269" t="s">
        <v>1440</v>
      </c>
      <c r="F250" s="268" t="s">
        <v>572</v>
      </c>
    </row>
    <row r="251" spans="2:6" ht="15" customHeight="1">
      <c r="B251" s="309">
        <v>244</v>
      </c>
      <c r="C251" s="285">
        <f t="shared" si="3"/>
        <v>3</v>
      </c>
      <c r="D251" s="286">
        <v>315</v>
      </c>
      <c r="E251" s="287" t="s">
        <v>1441</v>
      </c>
      <c r="F251" s="286" t="s">
        <v>573</v>
      </c>
    </row>
    <row r="252" spans="2:6" s="265" customFormat="1" ht="15" customHeight="1">
      <c r="B252" s="265">
        <v>245</v>
      </c>
      <c r="C252" s="270">
        <f t="shared" si="3"/>
        <v>4</v>
      </c>
      <c r="D252" s="272">
        <v>3151</v>
      </c>
      <c r="E252" s="273" t="s">
        <v>1442</v>
      </c>
      <c r="F252" s="274" t="s">
        <v>574</v>
      </c>
    </row>
    <row r="253" spans="2:6" s="270" customFormat="1" ht="15" customHeight="1">
      <c r="B253" s="310">
        <v>246</v>
      </c>
      <c r="C253" s="270">
        <f t="shared" si="3"/>
        <v>4</v>
      </c>
      <c r="D253" s="268">
        <v>3152</v>
      </c>
      <c r="E253" s="269" t="s">
        <v>1443</v>
      </c>
      <c r="F253" s="268" t="s">
        <v>575</v>
      </c>
    </row>
    <row r="254" spans="2:6" s="270" customFormat="1" ht="15" customHeight="1">
      <c r="B254" s="265">
        <v>247</v>
      </c>
      <c r="C254" s="270">
        <f t="shared" si="3"/>
        <v>4</v>
      </c>
      <c r="D254" s="268">
        <v>3153</v>
      </c>
      <c r="E254" s="269" t="s">
        <v>1444</v>
      </c>
      <c r="F254" s="268" t="s">
        <v>576</v>
      </c>
    </row>
    <row r="255" spans="2:6" s="270" customFormat="1" ht="15" customHeight="1">
      <c r="B255" s="265">
        <v>248</v>
      </c>
      <c r="C255" s="270">
        <f t="shared" si="3"/>
        <v>4</v>
      </c>
      <c r="D255" s="268">
        <v>3154</v>
      </c>
      <c r="E255" s="269" t="s">
        <v>1445</v>
      </c>
      <c r="F255" s="268" t="s">
        <v>577</v>
      </c>
    </row>
    <row r="256" spans="2:6" s="270" customFormat="1" ht="15" customHeight="1">
      <c r="B256" s="265">
        <v>249</v>
      </c>
      <c r="C256" s="270">
        <f t="shared" si="3"/>
        <v>4</v>
      </c>
      <c r="D256" s="268">
        <v>3155</v>
      </c>
      <c r="E256" s="269" t="s">
        <v>1446</v>
      </c>
      <c r="F256" s="268" t="s">
        <v>578</v>
      </c>
    </row>
    <row r="257" spans="2:6" ht="15" customHeight="1">
      <c r="B257" s="313">
        <v>250</v>
      </c>
      <c r="C257" s="285">
        <f t="shared" si="3"/>
        <v>3</v>
      </c>
      <c r="D257" s="286">
        <v>316</v>
      </c>
      <c r="E257" s="287" t="s">
        <v>1447</v>
      </c>
      <c r="F257" s="286" t="s">
        <v>579</v>
      </c>
    </row>
    <row r="258" spans="2:6" s="270" customFormat="1" ht="15" customHeight="1">
      <c r="B258" s="265">
        <v>251</v>
      </c>
      <c r="C258" s="270">
        <f t="shared" si="3"/>
        <v>4</v>
      </c>
      <c r="D258" s="268">
        <v>3160</v>
      </c>
      <c r="E258" s="269" t="s">
        <v>1447</v>
      </c>
      <c r="F258" s="268" t="s">
        <v>579</v>
      </c>
    </row>
    <row r="259" spans="2:6" ht="15" customHeight="1">
      <c r="B259" s="308">
        <v>252</v>
      </c>
      <c r="C259" s="282">
        <f t="shared" si="3"/>
        <v>2</v>
      </c>
      <c r="D259" s="283">
        <v>32</v>
      </c>
      <c r="E259" s="284" t="s">
        <v>1448</v>
      </c>
      <c r="F259" s="283" t="s">
        <v>580</v>
      </c>
    </row>
    <row r="260" spans="2:6" ht="15" customHeight="1">
      <c r="B260" s="309">
        <v>253</v>
      </c>
      <c r="C260" s="285">
        <f t="shared" si="3"/>
        <v>3</v>
      </c>
      <c r="D260" s="286">
        <v>320</v>
      </c>
      <c r="E260" s="287" t="s">
        <v>1448</v>
      </c>
      <c r="F260" s="286" t="s">
        <v>580</v>
      </c>
    </row>
    <row r="261" spans="2:6" s="270" customFormat="1" ht="15" customHeight="1">
      <c r="B261" s="310">
        <v>254</v>
      </c>
      <c r="C261" s="270">
        <f t="shared" si="3"/>
        <v>4</v>
      </c>
      <c r="D261" s="268">
        <v>3201</v>
      </c>
      <c r="E261" s="269" t="s">
        <v>1449</v>
      </c>
      <c r="F261" s="268" t="s">
        <v>581</v>
      </c>
    </row>
    <row r="262" spans="2:6" s="270" customFormat="1" ht="15" customHeight="1">
      <c r="B262" s="265">
        <v>255</v>
      </c>
      <c r="C262" s="270">
        <f t="shared" si="3"/>
        <v>4</v>
      </c>
      <c r="D262" s="268">
        <v>3202</v>
      </c>
      <c r="E262" s="269" t="s">
        <v>1450</v>
      </c>
      <c r="F262" s="268" t="s">
        <v>582</v>
      </c>
    </row>
    <row r="263" spans="2:6" s="270" customFormat="1" ht="15" customHeight="1">
      <c r="B263" s="265">
        <v>256</v>
      </c>
      <c r="C263" s="270">
        <f t="shared" si="3"/>
        <v>4</v>
      </c>
      <c r="D263" s="268">
        <v>3203</v>
      </c>
      <c r="E263" s="269" t="s">
        <v>1451</v>
      </c>
      <c r="F263" s="268" t="s">
        <v>583</v>
      </c>
    </row>
    <row r="264" spans="2:6" s="270" customFormat="1" ht="15" customHeight="1">
      <c r="B264" s="265">
        <v>257</v>
      </c>
      <c r="C264" s="270">
        <f t="shared" ref="C264:C327" si="4">LEN(D264)</f>
        <v>4</v>
      </c>
      <c r="D264" s="268">
        <v>3204</v>
      </c>
      <c r="E264" s="269" t="s">
        <v>1452</v>
      </c>
      <c r="F264" s="268" t="s">
        <v>584</v>
      </c>
    </row>
    <row r="265" spans="2:6" s="270" customFormat="1" ht="15" customHeight="1">
      <c r="B265" s="310">
        <v>258</v>
      </c>
      <c r="C265" s="270">
        <f t="shared" si="4"/>
        <v>4</v>
      </c>
      <c r="D265" s="268">
        <v>3205</v>
      </c>
      <c r="E265" s="269" t="s">
        <v>1453</v>
      </c>
      <c r="F265" s="268" t="s">
        <v>585</v>
      </c>
    </row>
    <row r="266" spans="2:6" s="270" customFormat="1" ht="15" customHeight="1">
      <c r="B266" s="265">
        <v>259</v>
      </c>
      <c r="C266" s="270">
        <f t="shared" si="4"/>
        <v>4</v>
      </c>
      <c r="D266" s="268">
        <v>3206</v>
      </c>
      <c r="E266" s="269" t="s">
        <v>1454</v>
      </c>
      <c r="F266" s="268" t="s">
        <v>586</v>
      </c>
    </row>
    <row r="267" spans="2:6" s="270" customFormat="1" ht="15" customHeight="1">
      <c r="B267" s="265">
        <v>260</v>
      </c>
      <c r="C267" s="270">
        <f t="shared" si="4"/>
        <v>4</v>
      </c>
      <c r="D267" s="268">
        <v>3207</v>
      </c>
      <c r="E267" s="269" t="s">
        <v>1455</v>
      </c>
      <c r="F267" s="268" t="s">
        <v>587</v>
      </c>
    </row>
    <row r="268" spans="2:6" s="271" customFormat="1" ht="15" customHeight="1">
      <c r="B268" s="265">
        <v>261</v>
      </c>
      <c r="C268" s="270">
        <f t="shared" si="4"/>
        <v>4</v>
      </c>
      <c r="D268" s="268">
        <v>3209</v>
      </c>
      <c r="E268" s="269" t="s">
        <v>1456</v>
      </c>
      <c r="F268" s="268" t="s">
        <v>588</v>
      </c>
    </row>
    <row r="269" spans="2:6" ht="15" customHeight="1">
      <c r="B269" s="311">
        <v>262</v>
      </c>
      <c r="C269" s="282">
        <f t="shared" si="4"/>
        <v>2</v>
      </c>
      <c r="D269" s="283">
        <v>33</v>
      </c>
      <c r="E269" s="284" t="s">
        <v>1457</v>
      </c>
      <c r="F269" s="283" t="s">
        <v>589</v>
      </c>
    </row>
    <row r="270" spans="2:6" ht="15" customHeight="1">
      <c r="B270" s="309">
        <v>263</v>
      </c>
      <c r="C270" s="285">
        <f t="shared" si="4"/>
        <v>3</v>
      </c>
      <c r="D270" s="286">
        <v>331</v>
      </c>
      <c r="E270" s="287" t="s">
        <v>1458</v>
      </c>
      <c r="F270" s="286" t="s">
        <v>590</v>
      </c>
    </row>
    <row r="271" spans="2:6" s="270" customFormat="1" ht="15" customHeight="1">
      <c r="B271" s="265">
        <v>264</v>
      </c>
      <c r="C271" s="270">
        <f t="shared" si="4"/>
        <v>4</v>
      </c>
      <c r="D271" s="268">
        <v>3311</v>
      </c>
      <c r="E271" s="269" t="s">
        <v>1459</v>
      </c>
      <c r="F271" s="268" t="s">
        <v>591</v>
      </c>
    </row>
    <row r="272" spans="2:6" s="270" customFormat="1" ht="15" customHeight="1">
      <c r="B272" s="265">
        <v>265</v>
      </c>
      <c r="C272" s="270">
        <f t="shared" si="4"/>
        <v>4</v>
      </c>
      <c r="D272" s="268">
        <v>3312</v>
      </c>
      <c r="E272" s="269" t="s">
        <v>1460</v>
      </c>
      <c r="F272" s="268" t="s">
        <v>592</v>
      </c>
    </row>
    <row r="273" spans="2:6" s="270" customFormat="1" ht="15" customHeight="1">
      <c r="B273" s="310">
        <v>266</v>
      </c>
      <c r="C273" s="270">
        <f t="shared" si="4"/>
        <v>4</v>
      </c>
      <c r="D273" s="268">
        <v>3313</v>
      </c>
      <c r="E273" s="269" t="s">
        <v>1461</v>
      </c>
      <c r="F273" s="268" t="s">
        <v>593</v>
      </c>
    </row>
    <row r="274" spans="2:6" s="270" customFormat="1" ht="15" customHeight="1">
      <c r="B274" s="265">
        <v>267</v>
      </c>
      <c r="C274" s="270">
        <f t="shared" si="4"/>
        <v>4</v>
      </c>
      <c r="D274" s="268">
        <v>3314</v>
      </c>
      <c r="E274" s="269" t="s">
        <v>1462</v>
      </c>
      <c r="F274" s="268" t="s">
        <v>594</v>
      </c>
    </row>
    <row r="275" spans="2:6" s="270" customFormat="1" ht="15" customHeight="1">
      <c r="B275" s="265">
        <v>268</v>
      </c>
      <c r="C275" s="270">
        <f t="shared" si="4"/>
        <v>4</v>
      </c>
      <c r="D275" s="268">
        <v>3315</v>
      </c>
      <c r="E275" s="269" t="s">
        <v>1463</v>
      </c>
      <c r="F275" s="268" t="s">
        <v>595</v>
      </c>
    </row>
    <row r="276" spans="2:6" s="270" customFormat="1" ht="15" customHeight="1">
      <c r="B276" s="265">
        <v>269</v>
      </c>
      <c r="C276" s="270">
        <f t="shared" si="4"/>
        <v>4</v>
      </c>
      <c r="D276" s="268">
        <v>3316</v>
      </c>
      <c r="E276" s="269" t="s">
        <v>1464</v>
      </c>
      <c r="F276" s="268" t="s">
        <v>596</v>
      </c>
    </row>
    <row r="277" spans="2:6" s="270" customFormat="1" ht="15" customHeight="1">
      <c r="B277" s="310">
        <v>270</v>
      </c>
      <c r="C277" s="270">
        <f t="shared" si="4"/>
        <v>4</v>
      </c>
      <c r="D277" s="268">
        <v>3317</v>
      </c>
      <c r="E277" s="269" t="s">
        <v>1465</v>
      </c>
      <c r="F277" s="268" t="s">
        <v>597</v>
      </c>
    </row>
    <row r="278" spans="2:6" ht="15" customHeight="1">
      <c r="B278" s="309">
        <v>271</v>
      </c>
      <c r="C278" s="285">
        <f t="shared" si="4"/>
        <v>3</v>
      </c>
      <c r="D278" s="286">
        <v>332</v>
      </c>
      <c r="E278" s="287" t="s">
        <v>1466</v>
      </c>
      <c r="F278" s="286" t="s">
        <v>598</v>
      </c>
    </row>
    <row r="279" spans="2:6" s="270" customFormat="1" ht="15" customHeight="1">
      <c r="B279" s="265">
        <v>272</v>
      </c>
      <c r="C279" s="270">
        <f t="shared" si="4"/>
        <v>4</v>
      </c>
      <c r="D279" s="268">
        <v>3321</v>
      </c>
      <c r="E279" s="269" t="s">
        <v>1467</v>
      </c>
      <c r="F279" s="268" t="s">
        <v>599</v>
      </c>
    </row>
    <row r="280" spans="2:6" s="270" customFormat="1" ht="15" customHeight="1">
      <c r="B280" s="265">
        <v>273</v>
      </c>
      <c r="C280" s="270">
        <f t="shared" si="4"/>
        <v>4</v>
      </c>
      <c r="D280" s="268">
        <v>3322</v>
      </c>
      <c r="E280" s="269" t="s">
        <v>1468</v>
      </c>
      <c r="F280" s="268" t="s">
        <v>600</v>
      </c>
    </row>
    <row r="281" spans="2:6" s="270" customFormat="1" ht="15" customHeight="1">
      <c r="B281" s="310">
        <v>274</v>
      </c>
      <c r="C281" s="270">
        <f t="shared" si="4"/>
        <v>4</v>
      </c>
      <c r="D281" s="268">
        <v>3323</v>
      </c>
      <c r="E281" s="269" t="s">
        <v>1469</v>
      </c>
      <c r="F281" s="268" t="s">
        <v>601</v>
      </c>
    </row>
    <row r="282" spans="2:6" s="270" customFormat="1" ht="15" customHeight="1">
      <c r="B282" s="265">
        <v>275</v>
      </c>
      <c r="C282" s="270">
        <f t="shared" si="4"/>
        <v>4</v>
      </c>
      <c r="D282" s="268">
        <v>3324</v>
      </c>
      <c r="E282" s="269" t="s">
        <v>1470</v>
      </c>
      <c r="F282" s="268" t="s">
        <v>602</v>
      </c>
    </row>
    <row r="283" spans="2:6" s="270" customFormat="1" ht="15" customHeight="1">
      <c r="B283" s="265">
        <v>276</v>
      </c>
      <c r="C283" s="270">
        <f t="shared" si="4"/>
        <v>4</v>
      </c>
      <c r="D283" s="268">
        <v>3325</v>
      </c>
      <c r="E283" s="269" t="s">
        <v>1471</v>
      </c>
      <c r="F283" s="268" t="s">
        <v>603</v>
      </c>
    </row>
    <row r="284" spans="2:6" s="270" customFormat="1" ht="15" customHeight="1">
      <c r="B284" s="265">
        <v>277</v>
      </c>
      <c r="C284" s="270">
        <f t="shared" si="4"/>
        <v>4</v>
      </c>
      <c r="D284" s="268">
        <v>3326</v>
      </c>
      <c r="E284" s="269" t="s">
        <v>1472</v>
      </c>
      <c r="F284" s="268" t="s">
        <v>604</v>
      </c>
    </row>
    <row r="285" spans="2:6" s="270" customFormat="1" ht="15" customHeight="1">
      <c r="B285" s="310">
        <v>278</v>
      </c>
      <c r="C285" s="270">
        <f t="shared" si="4"/>
        <v>4</v>
      </c>
      <c r="D285" s="268">
        <v>3327</v>
      </c>
      <c r="E285" s="269" t="s">
        <v>1473</v>
      </c>
      <c r="F285" s="268" t="s">
        <v>605</v>
      </c>
    </row>
    <row r="286" spans="2:6" s="270" customFormat="1" ht="15" customHeight="1">
      <c r="B286" s="265">
        <v>279</v>
      </c>
      <c r="C286" s="270">
        <f t="shared" si="4"/>
        <v>4</v>
      </c>
      <c r="D286" s="268">
        <v>3329</v>
      </c>
      <c r="E286" s="269" t="s">
        <v>1474</v>
      </c>
      <c r="F286" s="268" t="s">
        <v>606</v>
      </c>
    </row>
    <row r="287" spans="2:6" ht="15" customHeight="1">
      <c r="B287" s="309">
        <v>280</v>
      </c>
      <c r="C287" s="285">
        <f t="shared" si="4"/>
        <v>3</v>
      </c>
      <c r="D287" s="286">
        <v>333</v>
      </c>
      <c r="E287" s="287" t="s">
        <v>1475</v>
      </c>
      <c r="F287" s="286" t="s">
        <v>607</v>
      </c>
    </row>
    <row r="288" spans="2:6" s="270" customFormat="1" ht="15" customHeight="1">
      <c r="B288" s="265">
        <v>281</v>
      </c>
      <c r="C288" s="270">
        <f t="shared" si="4"/>
        <v>4</v>
      </c>
      <c r="D288" s="268">
        <v>3331</v>
      </c>
      <c r="E288" s="269" t="s">
        <v>1476</v>
      </c>
      <c r="F288" s="268" t="s">
        <v>608</v>
      </c>
    </row>
    <row r="289" spans="2:6" s="270" customFormat="1" ht="15" customHeight="1">
      <c r="B289" s="310">
        <v>282</v>
      </c>
      <c r="C289" s="270">
        <f t="shared" si="4"/>
        <v>4</v>
      </c>
      <c r="D289" s="268">
        <v>3339</v>
      </c>
      <c r="E289" s="269" t="s">
        <v>1477</v>
      </c>
      <c r="F289" s="268" t="s">
        <v>609</v>
      </c>
    </row>
    <row r="290" spans="2:6" ht="15" customHeight="1">
      <c r="B290" s="308">
        <v>283</v>
      </c>
      <c r="C290" s="282">
        <f t="shared" si="4"/>
        <v>2</v>
      </c>
      <c r="D290" s="283">
        <v>34</v>
      </c>
      <c r="E290" s="284" t="s">
        <v>1478</v>
      </c>
      <c r="F290" s="283" t="s">
        <v>610</v>
      </c>
    </row>
    <row r="291" spans="2:6" ht="15" customHeight="1">
      <c r="B291" s="309">
        <v>284</v>
      </c>
      <c r="C291" s="285">
        <f t="shared" si="4"/>
        <v>3</v>
      </c>
      <c r="D291" s="286">
        <v>340</v>
      </c>
      <c r="E291" s="287" t="s">
        <v>1478</v>
      </c>
      <c r="F291" s="286" t="s">
        <v>610</v>
      </c>
    </row>
    <row r="292" spans="2:6" s="270" customFormat="1" ht="15" customHeight="1">
      <c r="B292" s="265">
        <v>285</v>
      </c>
      <c r="C292" s="270">
        <f t="shared" si="4"/>
        <v>4</v>
      </c>
      <c r="D292" s="268">
        <v>3401</v>
      </c>
      <c r="E292" s="269" t="s">
        <v>1479</v>
      </c>
      <c r="F292" s="268" t="s">
        <v>611</v>
      </c>
    </row>
    <row r="293" spans="2:6" s="270" customFormat="1" ht="15" customHeight="1">
      <c r="B293" s="310">
        <v>286</v>
      </c>
      <c r="C293" s="270">
        <f t="shared" si="4"/>
        <v>4</v>
      </c>
      <c r="D293" s="268">
        <v>3402</v>
      </c>
      <c r="E293" s="269" t="s">
        <v>1480</v>
      </c>
      <c r="F293" s="268" t="s">
        <v>612</v>
      </c>
    </row>
    <row r="294" spans="2:6" s="270" customFormat="1" ht="15" customHeight="1">
      <c r="B294" s="265">
        <v>287</v>
      </c>
      <c r="C294" s="270">
        <f t="shared" si="4"/>
        <v>4</v>
      </c>
      <c r="D294" s="268">
        <v>3403</v>
      </c>
      <c r="E294" s="269" t="s">
        <v>1481</v>
      </c>
      <c r="F294" s="268" t="s">
        <v>613</v>
      </c>
    </row>
    <row r="295" spans="2:6" s="270" customFormat="1" ht="15" customHeight="1">
      <c r="B295" s="265">
        <v>288</v>
      </c>
      <c r="C295" s="270">
        <f t="shared" si="4"/>
        <v>4</v>
      </c>
      <c r="D295" s="268">
        <v>3404</v>
      </c>
      <c r="E295" s="269" t="s">
        <v>1482</v>
      </c>
      <c r="F295" s="268" t="s">
        <v>614</v>
      </c>
    </row>
    <row r="296" spans="2:6" s="270" customFormat="1" ht="15" customHeight="1">
      <c r="B296" s="265">
        <v>289</v>
      </c>
      <c r="C296" s="270">
        <f t="shared" si="4"/>
        <v>4</v>
      </c>
      <c r="D296" s="268">
        <v>3405</v>
      </c>
      <c r="E296" s="269" t="s">
        <v>1483</v>
      </c>
      <c r="F296" s="268" t="s">
        <v>615</v>
      </c>
    </row>
    <row r="297" spans="2:6" ht="15" customHeight="1">
      <c r="B297" s="311">
        <v>290</v>
      </c>
      <c r="C297" s="282">
        <f t="shared" si="4"/>
        <v>2</v>
      </c>
      <c r="D297" s="283">
        <v>35</v>
      </c>
      <c r="E297" s="284" t="s">
        <v>1484</v>
      </c>
      <c r="F297" s="283" t="s">
        <v>616</v>
      </c>
    </row>
    <row r="298" spans="2:6" s="264" customFormat="1" ht="15" customHeight="1">
      <c r="B298" s="309">
        <v>291</v>
      </c>
      <c r="C298" s="285">
        <f t="shared" si="4"/>
        <v>3</v>
      </c>
      <c r="D298" s="288">
        <v>351</v>
      </c>
      <c r="E298" s="289" t="s">
        <v>1485</v>
      </c>
      <c r="F298" s="288" t="s">
        <v>617</v>
      </c>
    </row>
    <row r="299" spans="2:6" s="265" customFormat="1" ht="15" customHeight="1">
      <c r="B299" s="265">
        <v>292</v>
      </c>
      <c r="C299" s="270">
        <f t="shared" si="4"/>
        <v>4</v>
      </c>
      <c r="D299" s="272">
        <v>3510</v>
      </c>
      <c r="E299" s="273" t="s">
        <v>1485</v>
      </c>
      <c r="F299" s="274" t="s">
        <v>617</v>
      </c>
    </row>
    <row r="300" spans="2:6" ht="15" customHeight="1">
      <c r="B300" s="309">
        <v>293</v>
      </c>
      <c r="C300" s="285">
        <f t="shared" si="4"/>
        <v>3</v>
      </c>
      <c r="D300" s="286">
        <v>352</v>
      </c>
      <c r="E300" s="287" t="s">
        <v>1486</v>
      </c>
      <c r="F300" s="286" t="s">
        <v>618</v>
      </c>
    </row>
    <row r="301" spans="2:6" s="270" customFormat="1" ht="15" customHeight="1">
      <c r="B301" s="310">
        <v>294</v>
      </c>
      <c r="C301" s="270">
        <f t="shared" si="4"/>
        <v>4</v>
      </c>
      <c r="D301" s="268">
        <v>3521</v>
      </c>
      <c r="E301" s="269" t="s">
        <v>1487</v>
      </c>
      <c r="F301" s="268" t="s">
        <v>619</v>
      </c>
    </row>
    <row r="302" spans="2:6" s="270" customFormat="1" ht="15" customHeight="1">
      <c r="B302" s="265">
        <v>295</v>
      </c>
      <c r="C302" s="270">
        <f t="shared" si="4"/>
        <v>4</v>
      </c>
      <c r="D302" s="268">
        <v>3522</v>
      </c>
      <c r="E302" s="269" t="s">
        <v>1488</v>
      </c>
      <c r="F302" s="268" t="s">
        <v>620</v>
      </c>
    </row>
    <row r="303" spans="2:6" s="270" customFormat="1" ht="15" customHeight="1">
      <c r="B303" s="265">
        <v>296</v>
      </c>
      <c r="C303" s="270">
        <f t="shared" si="4"/>
        <v>4</v>
      </c>
      <c r="D303" s="268">
        <v>3523</v>
      </c>
      <c r="E303" s="269" t="s">
        <v>1489</v>
      </c>
      <c r="F303" s="268" t="s">
        <v>621</v>
      </c>
    </row>
    <row r="304" spans="2:6" ht="15" customHeight="1">
      <c r="B304" s="309">
        <v>297</v>
      </c>
      <c r="C304" s="285">
        <f t="shared" si="4"/>
        <v>3</v>
      </c>
      <c r="D304" s="286">
        <v>353</v>
      </c>
      <c r="E304" s="287" t="s">
        <v>1490</v>
      </c>
      <c r="F304" s="286" t="s">
        <v>622</v>
      </c>
    </row>
    <row r="305" spans="2:6" s="265" customFormat="1" ht="15" customHeight="1">
      <c r="B305" s="310">
        <v>298</v>
      </c>
      <c r="C305" s="270">
        <f t="shared" si="4"/>
        <v>4</v>
      </c>
      <c r="D305" s="272">
        <v>3531</v>
      </c>
      <c r="E305" s="273" t="s">
        <v>1491</v>
      </c>
      <c r="F305" s="274" t="s">
        <v>623</v>
      </c>
    </row>
    <row r="306" spans="2:6" s="270" customFormat="1" ht="15" customHeight="1">
      <c r="B306" s="265">
        <v>299</v>
      </c>
      <c r="C306" s="270">
        <f t="shared" si="4"/>
        <v>4</v>
      </c>
      <c r="D306" s="268">
        <v>3532</v>
      </c>
      <c r="E306" s="269" t="s">
        <v>1492</v>
      </c>
      <c r="F306" s="268" t="s">
        <v>624</v>
      </c>
    </row>
    <row r="307" spans="2:6" s="270" customFormat="1" ht="15" customHeight="1">
      <c r="B307" s="265">
        <v>300</v>
      </c>
      <c r="C307" s="270">
        <f t="shared" si="4"/>
        <v>4</v>
      </c>
      <c r="D307" s="268">
        <v>3533</v>
      </c>
      <c r="E307" s="269" t="s">
        <v>1493</v>
      </c>
      <c r="F307" s="268" t="s">
        <v>625</v>
      </c>
    </row>
    <row r="308" spans="2:6" s="270" customFormat="1" ht="15" customHeight="1">
      <c r="B308" s="265">
        <v>301</v>
      </c>
      <c r="C308" s="270">
        <f t="shared" si="4"/>
        <v>4</v>
      </c>
      <c r="D308" s="268">
        <v>3534</v>
      </c>
      <c r="E308" s="269" t="s">
        <v>1494</v>
      </c>
      <c r="F308" s="268" t="s">
        <v>626</v>
      </c>
    </row>
    <row r="309" spans="2:6" s="270" customFormat="1" ht="15" customHeight="1">
      <c r="B309" s="310">
        <v>302</v>
      </c>
      <c r="C309" s="270">
        <f t="shared" si="4"/>
        <v>4</v>
      </c>
      <c r="D309" s="268">
        <v>3535</v>
      </c>
      <c r="E309" s="269" t="s">
        <v>1495</v>
      </c>
      <c r="F309" s="268" t="s">
        <v>627</v>
      </c>
    </row>
    <row r="310" spans="2:6" s="270" customFormat="1" ht="15" customHeight="1">
      <c r="B310" s="265">
        <v>303</v>
      </c>
      <c r="C310" s="270">
        <f t="shared" si="4"/>
        <v>4</v>
      </c>
      <c r="D310" s="268">
        <v>3539</v>
      </c>
      <c r="E310" s="269" t="s">
        <v>1496</v>
      </c>
      <c r="F310" s="268" t="s">
        <v>628</v>
      </c>
    </row>
    <row r="311" spans="2:6" ht="15" customHeight="1">
      <c r="B311" s="308">
        <v>304</v>
      </c>
      <c r="C311" s="282">
        <f t="shared" si="4"/>
        <v>2</v>
      </c>
      <c r="D311" s="283">
        <v>36</v>
      </c>
      <c r="E311" s="284" t="s">
        <v>1497</v>
      </c>
      <c r="F311" s="283" t="s">
        <v>629</v>
      </c>
    </row>
    <row r="312" spans="2:6" ht="15" customHeight="1">
      <c r="B312" s="309">
        <v>305</v>
      </c>
      <c r="C312" s="285">
        <f t="shared" si="4"/>
        <v>3</v>
      </c>
      <c r="D312" s="286">
        <v>361</v>
      </c>
      <c r="E312" s="287" t="s">
        <v>1498</v>
      </c>
      <c r="F312" s="286" t="s">
        <v>630</v>
      </c>
    </row>
    <row r="313" spans="2:6" s="271" customFormat="1" ht="15" customHeight="1">
      <c r="B313" s="310">
        <v>306</v>
      </c>
      <c r="C313" s="270">
        <f t="shared" si="4"/>
        <v>4</v>
      </c>
      <c r="D313" s="268">
        <v>3611</v>
      </c>
      <c r="E313" s="281" t="s">
        <v>1499</v>
      </c>
      <c r="F313" s="281" t="s">
        <v>631</v>
      </c>
    </row>
    <row r="314" spans="2:6" s="270" customFormat="1" ht="15" customHeight="1">
      <c r="B314" s="265">
        <v>307</v>
      </c>
      <c r="C314" s="270">
        <f t="shared" si="4"/>
        <v>4</v>
      </c>
      <c r="D314" s="268">
        <v>3612</v>
      </c>
      <c r="E314" s="276" t="s">
        <v>1500</v>
      </c>
      <c r="F314" s="268" t="s">
        <v>632</v>
      </c>
    </row>
    <row r="315" spans="2:6" s="270" customFormat="1" ht="15" customHeight="1">
      <c r="B315" s="265">
        <v>308</v>
      </c>
      <c r="C315" s="270">
        <f t="shared" si="4"/>
        <v>4</v>
      </c>
      <c r="D315" s="268">
        <v>3613</v>
      </c>
      <c r="E315" s="269" t="s">
        <v>1501</v>
      </c>
      <c r="F315" s="268" t="s">
        <v>633</v>
      </c>
    </row>
    <row r="316" spans="2:6" s="270" customFormat="1" ht="15" customHeight="1">
      <c r="B316" s="265">
        <v>309</v>
      </c>
      <c r="C316" s="270">
        <f t="shared" si="4"/>
        <v>4</v>
      </c>
      <c r="D316" s="268">
        <v>3614</v>
      </c>
      <c r="E316" s="269" t="s">
        <v>1502</v>
      </c>
      <c r="F316" s="268" t="s">
        <v>634</v>
      </c>
    </row>
    <row r="317" spans="2:6" ht="15" customHeight="1">
      <c r="B317" s="313">
        <v>310</v>
      </c>
      <c r="C317" s="285">
        <f t="shared" si="4"/>
        <v>3</v>
      </c>
      <c r="D317" s="286">
        <v>362</v>
      </c>
      <c r="E317" s="287" t="s">
        <v>1503</v>
      </c>
      <c r="F317" s="286" t="s">
        <v>635</v>
      </c>
    </row>
    <row r="318" spans="2:6" s="270" customFormat="1" ht="15" customHeight="1">
      <c r="B318" s="265">
        <v>311</v>
      </c>
      <c r="C318" s="270">
        <f t="shared" si="4"/>
        <v>4</v>
      </c>
      <c r="D318" s="272">
        <v>3621</v>
      </c>
      <c r="E318" s="269" t="s">
        <v>1504</v>
      </c>
      <c r="F318" s="268" t="s">
        <v>636</v>
      </c>
    </row>
    <row r="319" spans="2:6" s="270" customFormat="1" ht="15" customHeight="1">
      <c r="B319" s="265">
        <v>312</v>
      </c>
      <c r="C319" s="270">
        <f t="shared" si="4"/>
        <v>4</v>
      </c>
      <c r="D319" s="272">
        <v>3622</v>
      </c>
      <c r="E319" s="269" t="s">
        <v>1505</v>
      </c>
      <c r="F319" s="268" t="s">
        <v>637</v>
      </c>
    </row>
    <row r="320" spans="2:6" s="270" customFormat="1" ht="15" customHeight="1">
      <c r="B320" s="265">
        <v>313</v>
      </c>
      <c r="C320" s="270">
        <f t="shared" si="4"/>
        <v>4</v>
      </c>
      <c r="D320" s="272">
        <v>3623</v>
      </c>
      <c r="E320" s="269" t="s">
        <v>1506</v>
      </c>
      <c r="F320" s="268" t="s">
        <v>638</v>
      </c>
    </row>
    <row r="321" spans="2:6" s="270" customFormat="1" ht="15" customHeight="1">
      <c r="B321" s="310">
        <v>314</v>
      </c>
      <c r="C321" s="270">
        <f t="shared" si="4"/>
        <v>4</v>
      </c>
      <c r="D321" s="268">
        <v>3629</v>
      </c>
      <c r="E321" s="269" t="s">
        <v>1507</v>
      </c>
      <c r="F321" s="268" t="s">
        <v>639</v>
      </c>
    </row>
    <row r="322" spans="2:6" ht="15" customHeight="1">
      <c r="B322" s="309">
        <v>315</v>
      </c>
      <c r="C322" s="285">
        <f t="shared" si="4"/>
        <v>3</v>
      </c>
      <c r="D322" s="286">
        <v>363</v>
      </c>
      <c r="E322" s="287" t="s">
        <v>1508</v>
      </c>
      <c r="F322" s="286" t="s">
        <v>640</v>
      </c>
    </row>
    <row r="323" spans="2:6" s="270" customFormat="1" ht="15" customHeight="1">
      <c r="B323" s="265">
        <v>316</v>
      </c>
      <c r="C323" s="270">
        <f t="shared" si="4"/>
        <v>4</v>
      </c>
      <c r="D323" s="268">
        <v>3631</v>
      </c>
      <c r="E323" s="269" t="s">
        <v>1509</v>
      </c>
      <c r="F323" s="268" t="s">
        <v>641</v>
      </c>
    </row>
    <row r="324" spans="2:6" s="270" customFormat="1" ht="15" customHeight="1">
      <c r="B324" s="265">
        <v>317</v>
      </c>
      <c r="C324" s="270">
        <f t="shared" si="4"/>
        <v>4</v>
      </c>
      <c r="D324" s="268">
        <v>3632</v>
      </c>
      <c r="E324" s="269" t="s">
        <v>1510</v>
      </c>
      <c r="F324" s="268" t="s">
        <v>642</v>
      </c>
    </row>
    <row r="325" spans="2:6" ht="15" customHeight="1">
      <c r="B325" s="311">
        <v>318</v>
      </c>
      <c r="C325" s="282">
        <f t="shared" si="4"/>
        <v>2</v>
      </c>
      <c r="D325" s="283">
        <v>37</v>
      </c>
      <c r="E325" s="284" t="s">
        <v>1511</v>
      </c>
      <c r="F325" s="283" t="s">
        <v>643</v>
      </c>
    </row>
    <row r="326" spans="2:6" ht="15" customHeight="1">
      <c r="B326" s="309">
        <v>319</v>
      </c>
      <c r="C326" s="285">
        <f t="shared" si="4"/>
        <v>3</v>
      </c>
      <c r="D326" s="286">
        <v>371</v>
      </c>
      <c r="E326" s="287" t="s">
        <v>1512</v>
      </c>
      <c r="F326" s="286" t="s">
        <v>644</v>
      </c>
    </row>
    <row r="327" spans="2:6" s="270" customFormat="1" ht="15" customHeight="1">
      <c r="B327" s="265">
        <v>320</v>
      </c>
      <c r="C327" s="270">
        <f t="shared" si="4"/>
        <v>4</v>
      </c>
      <c r="D327" s="268">
        <v>3711</v>
      </c>
      <c r="E327" s="269" t="s">
        <v>1513</v>
      </c>
      <c r="F327" s="268" t="s">
        <v>645</v>
      </c>
    </row>
    <row r="328" spans="2:6" s="270" customFormat="1" ht="15" customHeight="1">
      <c r="B328" s="265">
        <v>321</v>
      </c>
      <c r="C328" s="270">
        <f t="shared" ref="C328:C391" si="5">LEN(D328)</f>
        <v>4</v>
      </c>
      <c r="D328" s="268">
        <v>3712</v>
      </c>
      <c r="E328" s="269" t="s">
        <v>1514</v>
      </c>
      <c r="F328" s="268" t="s">
        <v>646</v>
      </c>
    </row>
    <row r="329" spans="2:6" s="270" customFormat="1" ht="15" customHeight="1">
      <c r="B329" s="310">
        <v>322</v>
      </c>
      <c r="C329" s="270">
        <f t="shared" si="5"/>
        <v>4</v>
      </c>
      <c r="D329" s="268">
        <v>3713</v>
      </c>
      <c r="E329" s="269" t="s">
        <v>1515</v>
      </c>
      <c r="F329" s="268" t="s">
        <v>647</v>
      </c>
    </row>
    <row r="330" spans="2:6" s="270" customFormat="1" ht="15" customHeight="1">
      <c r="B330" s="265">
        <v>323</v>
      </c>
      <c r="C330" s="270">
        <f t="shared" si="5"/>
        <v>4</v>
      </c>
      <c r="D330" s="268">
        <v>3714</v>
      </c>
      <c r="E330" s="269" t="s">
        <v>1516</v>
      </c>
      <c r="F330" s="268" t="s">
        <v>648</v>
      </c>
    </row>
    <row r="331" spans="2:6" s="270" customFormat="1" ht="15" customHeight="1">
      <c r="B331" s="265">
        <v>324</v>
      </c>
      <c r="C331" s="270">
        <f t="shared" si="5"/>
        <v>4</v>
      </c>
      <c r="D331" s="268">
        <v>3715</v>
      </c>
      <c r="E331" s="269" t="s">
        <v>1517</v>
      </c>
      <c r="F331" s="268" t="s">
        <v>649</v>
      </c>
    </row>
    <row r="332" spans="2:6" s="270" customFormat="1" ht="15" customHeight="1">
      <c r="B332" s="265">
        <v>325</v>
      </c>
      <c r="C332" s="270">
        <f t="shared" si="5"/>
        <v>4</v>
      </c>
      <c r="D332" s="268">
        <v>3716</v>
      </c>
      <c r="E332" s="269" t="s">
        <v>1518</v>
      </c>
      <c r="F332" s="268" t="s">
        <v>650</v>
      </c>
    </row>
    <row r="333" spans="2:6" ht="15" customHeight="1">
      <c r="B333" s="313">
        <v>326</v>
      </c>
      <c r="C333" s="285">
        <f t="shared" si="5"/>
        <v>3</v>
      </c>
      <c r="D333" s="286">
        <v>372</v>
      </c>
      <c r="E333" s="287" t="s">
        <v>1519</v>
      </c>
      <c r="F333" s="286" t="s">
        <v>651</v>
      </c>
    </row>
    <row r="334" spans="2:6" s="270" customFormat="1" ht="15" customHeight="1">
      <c r="B334" s="265">
        <v>327</v>
      </c>
      <c r="C334" s="270">
        <f t="shared" si="5"/>
        <v>4</v>
      </c>
      <c r="D334" s="268">
        <v>3721</v>
      </c>
      <c r="E334" s="269" t="s">
        <v>1520</v>
      </c>
      <c r="F334" s="268" t="s">
        <v>652</v>
      </c>
    </row>
    <row r="335" spans="2:6" s="270" customFormat="1" ht="15" customHeight="1">
      <c r="B335" s="265">
        <v>328</v>
      </c>
      <c r="C335" s="270">
        <f t="shared" si="5"/>
        <v>4</v>
      </c>
      <c r="D335" s="268">
        <v>3722</v>
      </c>
      <c r="E335" s="269" t="s">
        <v>1521</v>
      </c>
      <c r="F335" s="268" t="s">
        <v>653</v>
      </c>
    </row>
    <row r="336" spans="2:6" s="270" customFormat="1" ht="15" customHeight="1">
      <c r="B336" s="265">
        <v>329</v>
      </c>
      <c r="C336" s="270">
        <f t="shared" si="5"/>
        <v>4</v>
      </c>
      <c r="D336" s="268">
        <v>3723</v>
      </c>
      <c r="E336" s="269" t="s">
        <v>1522</v>
      </c>
      <c r="F336" s="268" t="s">
        <v>654</v>
      </c>
    </row>
    <row r="337" spans="2:6" s="271" customFormat="1" ht="15" customHeight="1">
      <c r="B337" s="310">
        <v>330</v>
      </c>
      <c r="C337" s="270">
        <f t="shared" si="5"/>
        <v>4</v>
      </c>
      <c r="D337" s="268">
        <v>3724</v>
      </c>
      <c r="E337" s="269" t="s">
        <v>1523</v>
      </c>
      <c r="F337" s="268" t="s">
        <v>655</v>
      </c>
    </row>
    <row r="338" spans="2:6" ht="15" customHeight="1">
      <c r="B338" s="309">
        <v>331</v>
      </c>
      <c r="C338" s="285">
        <f t="shared" si="5"/>
        <v>3</v>
      </c>
      <c r="D338" s="286">
        <v>373</v>
      </c>
      <c r="E338" s="287" t="s">
        <v>1524</v>
      </c>
      <c r="F338" s="286" t="s">
        <v>656</v>
      </c>
    </row>
    <row r="339" spans="2:6" s="270" customFormat="1" ht="15" customHeight="1">
      <c r="B339" s="265">
        <v>332</v>
      </c>
      <c r="C339" s="270">
        <f t="shared" si="5"/>
        <v>4</v>
      </c>
      <c r="D339" s="268">
        <v>3731</v>
      </c>
      <c r="E339" s="269" t="s">
        <v>1525</v>
      </c>
      <c r="F339" s="268" t="s">
        <v>657</v>
      </c>
    </row>
    <row r="340" spans="2:6" s="270" customFormat="1" ht="15" customHeight="1">
      <c r="B340" s="265">
        <v>333</v>
      </c>
      <c r="C340" s="270">
        <f t="shared" si="5"/>
        <v>4</v>
      </c>
      <c r="D340" s="268">
        <v>3732</v>
      </c>
      <c r="E340" s="269" t="s">
        <v>1526</v>
      </c>
      <c r="F340" s="268" t="s">
        <v>658</v>
      </c>
    </row>
    <row r="341" spans="2:6" s="270" customFormat="1" ht="15" customHeight="1">
      <c r="B341" s="310">
        <v>334</v>
      </c>
      <c r="C341" s="270">
        <f t="shared" si="5"/>
        <v>4</v>
      </c>
      <c r="D341" s="268">
        <v>3733</v>
      </c>
      <c r="E341" s="269" t="s">
        <v>1527</v>
      </c>
      <c r="F341" s="268" t="s">
        <v>659</v>
      </c>
    </row>
    <row r="342" spans="2:6" s="270" customFormat="1" ht="15" customHeight="1">
      <c r="B342" s="265">
        <v>335</v>
      </c>
      <c r="C342" s="270">
        <f t="shared" si="5"/>
        <v>4</v>
      </c>
      <c r="D342" s="268">
        <v>3734</v>
      </c>
      <c r="E342" s="269" t="s">
        <v>1528</v>
      </c>
      <c r="F342" s="268" t="s">
        <v>660</v>
      </c>
    </row>
    <row r="343" spans="2:6" s="270" customFormat="1" ht="15" customHeight="1">
      <c r="B343" s="265">
        <v>336</v>
      </c>
      <c r="C343" s="270">
        <f t="shared" si="5"/>
        <v>4</v>
      </c>
      <c r="D343" s="268">
        <v>3739</v>
      </c>
      <c r="E343" s="269" t="s">
        <v>1529</v>
      </c>
      <c r="F343" s="268" t="s">
        <v>661</v>
      </c>
    </row>
    <row r="344" spans="2:6" ht="15" customHeight="1">
      <c r="B344" s="308">
        <v>337</v>
      </c>
      <c r="C344" s="282">
        <f t="shared" si="5"/>
        <v>2</v>
      </c>
      <c r="D344" s="283">
        <v>38</v>
      </c>
      <c r="E344" s="284" t="s">
        <v>1530</v>
      </c>
      <c r="F344" s="283" t="s">
        <v>662</v>
      </c>
    </row>
    <row r="345" spans="2:6" ht="15" customHeight="1">
      <c r="B345" s="313">
        <v>338</v>
      </c>
      <c r="C345" s="285">
        <f t="shared" si="5"/>
        <v>3</v>
      </c>
      <c r="D345" s="286">
        <v>381</v>
      </c>
      <c r="E345" s="287" t="s">
        <v>1531</v>
      </c>
      <c r="F345" s="286" t="s">
        <v>663</v>
      </c>
    </row>
    <row r="346" spans="2:6" s="270" customFormat="1" ht="15" customHeight="1">
      <c r="B346" s="265">
        <v>339</v>
      </c>
      <c r="C346" s="270">
        <f t="shared" si="5"/>
        <v>4</v>
      </c>
      <c r="D346" s="268">
        <v>3811</v>
      </c>
      <c r="E346" s="269" t="s">
        <v>1532</v>
      </c>
      <c r="F346" s="268" t="s">
        <v>664</v>
      </c>
    </row>
    <row r="347" spans="2:6" s="270" customFormat="1" ht="15" customHeight="1">
      <c r="B347" s="265">
        <v>340</v>
      </c>
      <c r="C347" s="270">
        <f t="shared" si="5"/>
        <v>4</v>
      </c>
      <c r="D347" s="268">
        <v>3812</v>
      </c>
      <c r="E347" s="269" t="s">
        <v>1533</v>
      </c>
      <c r="F347" s="268" t="s">
        <v>665</v>
      </c>
    </row>
    <row r="348" spans="2:6" s="270" customFormat="1" ht="15" customHeight="1">
      <c r="B348" s="265">
        <v>341</v>
      </c>
      <c r="C348" s="270">
        <f t="shared" si="5"/>
        <v>4</v>
      </c>
      <c r="D348" s="268">
        <v>3813</v>
      </c>
      <c r="E348" s="269" t="s">
        <v>1534</v>
      </c>
      <c r="F348" s="268" t="s">
        <v>666</v>
      </c>
    </row>
    <row r="349" spans="2:6" s="270" customFormat="1" ht="15" customHeight="1">
      <c r="B349" s="310">
        <v>342</v>
      </c>
      <c r="C349" s="270">
        <f t="shared" si="5"/>
        <v>4</v>
      </c>
      <c r="D349" s="268">
        <v>3814</v>
      </c>
      <c r="E349" s="269" t="s">
        <v>1535</v>
      </c>
      <c r="F349" s="268" t="s">
        <v>667</v>
      </c>
    </row>
    <row r="350" spans="2:6" ht="15" customHeight="1">
      <c r="B350" s="309">
        <v>343</v>
      </c>
      <c r="C350" s="285">
        <f t="shared" si="5"/>
        <v>3</v>
      </c>
      <c r="D350" s="286">
        <v>382</v>
      </c>
      <c r="E350" s="287" t="s">
        <v>1536</v>
      </c>
      <c r="F350" s="286" t="s">
        <v>668</v>
      </c>
    </row>
    <row r="351" spans="2:6" s="270" customFormat="1" ht="15" customHeight="1">
      <c r="B351" s="265">
        <v>344</v>
      </c>
      <c r="C351" s="270">
        <f t="shared" si="5"/>
        <v>4</v>
      </c>
      <c r="D351" s="268">
        <v>3820</v>
      </c>
      <c r="E351" s="269" t="s">
        <v>1536</v>
      </c>
      <c r="F351" s="268" t="s">
        <v>668</v>
      </c>
    </row>
    <row r="352" spans="2:6" ht="15" customHeight="1">
      <c r="B352" s="309">
        <v>345</v>
      </c>
      <c r="C352" s="285">
        <f t="shared" si="5"/>
        <v>3</v>
      </c>
      <c r="D352" s="286">
        <v>383</v>
      </c>
      <c r="E352" s="287" t="s">
        <v>1537</v>
      </c>
      <c r="F352" s="286" t="s">
        <v>669</v>
      </c>
    </row>
    <row r="353" spans="2:6" s="270" customFormat="1" ht="15" customHeight="1">
      <c r="B353" s="310">
        <v>346</v>
      </c>
      <c r="C353" s="270">
        <f t="shared" si="5"/>
        <v>4</v>
      </c>
      <c r="D353" s="268">
        <v>3831</v>
      </c>
      <c r="E353" s="269" t="s">
        <v>1538</v>
      </c>
      <c r="F353" s="268" t="s">
        <v>670</v>
      </c>
    </row>
    <row r="354" spans="2:6" s="270" customFormat="1" ht="15" customHeight="1">
      <c r="B354" s="265">
        <v>347</v>
      </c>
      <c r="C354" s="270">
        <f t="shared" si="5"/>
        <v>4</v>
      </c>
      <c r="D354" s="268">
        <v>3832</v>
      </c>
      <c r="E354" s="269" t="s">
        <v>1539</v>
      </c>
      <c r="F354" s="268" t="s">
        <v>671</v>
      </c>
    </row>
    <row r="355" spans="2:6" s="270" customFormat="1" ht="15" customHeight="1">
      <c r="B355" s="265">
        <v>348</v>
      </c>
      <c r="C355" s="270">
        <f t="shared" si="5"/>
        <v>4</v>
      </c>
      <c r="D355" s="268">
        <v>3833</v>
      </c>
      <c r="E355" s="269" t="s">
        <v>1540</v>
      </c>
      <c r="F355" s="268" t="s">
        <v>672</v>
      </c>
    </row>
    <row r="356" spans="2:6" ht="15" customHeight="1">
      <c r="B356" s="315">
        <v>349</v>
      </c>
      <c r="C356" s="295">
        <f t="shared" si="5"/>
        <v>1</v>
      </c>
      <c r="D356" s="296" t="s">
        <v>673</v>
      </c>
      <c r="E356" s="297" t="s">
        <v>1541</v>
      </c>
      <c r="F356" s="296" t="s">
        <v>674</v>
      </c>
    </row>
    <row r="357" spans="2:6" s="306" customFormat="1" ht="15" customHeight="1">
      <c r="B357" s="307">
        <v>350</v>
      </c>
      <c r="C357" s="294">
        <f t="shared" si="5"/>
        <v>1</v>
      </c>
      <c r="D357" s="304" t="s">
        <v>675</v>
      </c>
      <c r="E357" s="305" t="s">
        <v>1542</v>
      </c>
      <c r="F357" s="304" t="s">
        <v>676</v>
      </c>
    </row>
    <row r="358" spans="2:6" ht="15" customHeight="1">
      <c r="B358" s="308">
        <v>351</v>
      </c>
      <c r="C358" s="282">
        <f t="shared" si="5"/>
        <v>2</v>
      </c>
      <c r="D358" s="283" t="s">
        <v>677</v>
      </c>
      <c r="E358" s="284" t="s">
        <v>1543</v>
      </c>
      <c r="F358" s="283" t="s">
        <v>678</v>
      </c>
    </row>
    <row r="359" spans="2:6" ht="15" customHeight="1">
      <c r="B359" s="309">
        <v>352</v>
      </c>
      <c r="C359" s="285">
        <f t="shared" si="5"/>
        <v>3</v>
      </c>
      <c r="D359" s="286" t="s">
        <v>679</v>
      </c>
      <c r="E359" s="287" t="s">
        <v>1544</v>
      </c>
      <c r="F359" s="286" t="s">
        <v>680</v>
      </c>
    </row>
    <row r="360" spans="2:6" s="270" customFormat="1" ht="15" customHeight="1">
      <c r="B360" s="265">
        <v>353</v>
      </c>
      <c r="C360" s="270">
        <f t="shared" si="5"/>
        <v>4</v>
      </c>
      <c r="D360" s="268" t="s">
        <v>681</v>
      </c>
      <c r="E360" s="269" t="s">
        <v>1545</v>
      </c>
      <c r="F360" s="268" t="s">
        <v>682</v>
      </c>
    </row>
    <row r="361" spans="2:6" s="277" customFormat="1" ht="15" customHeight="1">
      <c r="B361" s="310">
        <v>354</v>
      </c>
      <c r="C361" s="270">
        <f t="shared" si="5"/>
        <v>4</v>
      </c>
      <c r="D361" s="268" t="s">
        <v>683</v>
      </c>
      <c r="E361" s="269" t="s">
        <v>1546</v>
      </c>
      <c r="F361" s="268" t="s">
        <v>684</v>
      </c>
    </row>
    <row r="362" spans="2:6" s="270" customFormat="1" ht="15" customHeight="1">
      <c r="B362" s="265">
        <v>355</v>
      </c>
      <c r="C362" s="270">
        <f t="shared" si="5"/>
        <v>4</v>
      </c>
      <c r="D362" s="268">
        <v>4113</v>
      </c>
      <c r="E362" s="269" t="s">
        <v>1547</v>
      </c>
      <c r="F362" s="268" t="s">
        <v>685</v>
      </c>
    </row>
    <row r="363" spans="2:6" ht="15" customHeight="1">
      <c r="B363" s="309">
        <v>356</v>
      </c>
      <c r="C363" s="285">
        <f t="shared" si="5"/>
        <v>3</v>
      </c>
      <c r="D363" s="286">
        <v>412</v>
      </c>
      <c r="E363" s="287" t="s">
        <v>1548</v>
      </c>
      <c r="F363" s="286" t="s">
        <v>686</v>
      </c>
    </row>
    <row r="364" spans="2:6" s="270" customFormat="1" ht="15" customHeight="1">
      <c r="B364" s="265">
        <v>357</v>
      </c>
      <c r="C364" s="270">
        <f t="shared" si="5"/>
        <v>4</v>
      </c>
      <c r="D364" s="268">
        <v>4121</v>
      </c>
      <c r="E364" s="269" t="s">
        <v>1549</v>
      </c>
      <c r="F364" s="268" t="s">
        <v>687</v>
      </c>
    </row>
    <row r="365" spans="2:6" s="270" customFormat="1" ht="15" customHeight="1">
      <c r="B365" s="310">
        <v>358</v>
      </c>
      <c r="C365" s="270">
        <f t="shared" si="5"/>
        <v>4</v>
      </c>
      <c r="D365" s="268">
        <v>4122</v>
      </c>
      <c r="E365" s="269" t="s">
        <v>1550</v>
      </c>
      <c r="F365" s="268" t="s">
        <v>688</v>
      </c>
    </row>
    <row r="366" spans="2:6" s="277" customFormat="1" ht="15" customHeight="1">
      <c r="B366" s="265">
        <v>359</v>
      </c>
      <c r="C366" s="270">
        <f t="shared" si="5"/>
        <v>4</v>
      </c>
      <c r="D366" s="268">
        <v>4123</v>
      </c>
      <c r="E366" s="269" t="s">
        <v>1551</v>
      </c>
      <c r="F366" s="268" t="s">
        <v>689</v>
      </c>
    </row>
    <row r="367" spans="2:6" ht="15" customHeight="1">
      <c r="B367" s="308">
        <v>360</v>
      </c>
      <c r="C367" s="282">
        <f t="shared" si="5"/>
        <v>2</v>
      </c>
      <c r="D367" s="283">
        <v>42</v>
      </c>
      <c r="E367" s="284" t="s">
        <v>1552</v>
      </c>
      <c r="F367" s="283" t="s">
        <v>690</v>
      </c>
    </row>
    <row r="368" spans="2:6" ht="15" customHeight="1">
      <c r="B368" s="309">
        <v>361</v>
      </c>
      <c r="C368" s="285">
        <f t="shared" si="5"/>
        <v>3</v>
      </c>
      <c r="D368" s="286">
        <v>421</v>
      </c>
      <c r="E368" s="287" t="s">
        <v>1553</v>
      </c>
      <c r="F368" s="286" t="s">
        <v>691</v>
      </c>
    </row>
    <row r="369" spans="2:6" s="270" customFormat="1" ht="15" customHeight="1">
      <c r="B369" s="310">
        <v>362</v>
      </c>
      <c r="C369" s="270">
        <f t="shared" si="5"/>
        <v>4</v>
      </c>
      <c r="D369" s="268">
        <v>4210</v>
      </c>
      <c r="E369" s="269" t="s">
        <v>1553</v>
      </c>
      <c r="F369" s="268" t="s">
        <v>691</v>
      </c>
    </row>
    <row r="370" spans="2:6" ht="15" customHeight="1">
      <c r="B370" s="309">
        <v>363</v>
      </c>
      <c r="C370" s="285">
        <f t="shared" si="5"/>
        <v>3</v>
      </c>
      <c r="D370" s="286">
        <v>422</v>
      </c>
      <c r="E370" s="287" t="s">
        <v>1554</v>
      </c>
      <c r="F370" s="286" t="s">
        <v>692</v>
      </c>
    </row>
    <row r="371" spans="2:6" s="270" customFormat="1" ht="15" customHeight="1">
      <c r="B371" s="265">
        <v>364</v>
      </c>
      <c r="C371" s="270">
        <f t="shared" si="5"/>
        <v>4</v>
      </c>
      <c r="D371" s="268">
        <v>4221</v>
      </c>
      <c r="E371" s="269" t="s">
        <v>1555</v>
      </c>
      <c r="F371" s="268" t="s">
        <v>693</v>
      </c>
    </row>
    <row r="372" spans="2:6" s="270" customFormat="1" ht="15" customHeight="1">
      <c r="B372" s="265">
        <v>365</v>
      </c>
      <c r="C372" s="270">
        <f t="shared" si="5"/>
        <v>4</v>
      </c>
      <c r="D372" s="268">
        <v>4222</v>
      </c>
      <c r="E372" s="269" t="s">
        <v>1556</v>
      </c>
      <c r="F372" s="268" t="s">
        <v>694</v>
      </c>
    </row>
    <row r="373" spans="2:6" s="271" customFormat="1" ht="15" customHeight="1">
      <c r="B373" s="310">
        <v>366</v>
      </c>
      <c r="C373" s="270">
        <f t="shared" si="5"/>
        <v>4</v>
      </c>
      <c r="D373" s="268">
        <v>4223</v>
      </c>
      <c r="E373" s="269" t="s">
        <v>1557</v>
      </c>
      <c r="F373" s="268" t="s">
        <v>695</v>
      </c>
    </row>
    <row r="374" spans="2:6" ht="15" customHeight="1">
      <c r="B374" s="308">
        <v>367</v>
      </c>
      <c r="C374" s="282">
        <f t="shared" si="5"/>
        <v>2</v>
      </c>
      <c r="D374" s="283">
        <v>43</v>
      </c>
      <c r="E374" s="284" t="s">
        <v>1558</v>
      </c>
      <c r="F374" s="283" t="s">
        <v>696</v>
      </c>
    </row>
    <row r="375" spans="2:6" ht="15" customHeight="1">
      <c r="B375" s="309">
        <v>368</v>
      </c>
      <c r="C375" s="285">
        <f t="shared" si="5"/>
        <v>3</v>
      </c>
      <c r="D375" s="286">
        <v>430</v>
      </c>
      <c r="E375" s="287" t="s">
        <v>1558</v>
      </c>
      <c r="F375" s="286" t="s">
        <v>696</v>
      </c>
    </row>
    <row r="376" spans="2:6" s="270" customFormat="1" ht="15" customHeight="1">
      <c r="B376" s="265">
        <v>369</v>
      </c>
      <c r="C376" s="270">
        <f t="shared" si="5"/>
        <v>4</v>
      </c>
      <c r="D376" s="278" t="s">
        <v>697</v>
      </c>
      <c r="E376" s="269" t="s">
        <v>1559</v>
      </c>
      <c r="F376" s="268" t="s">
        <v>698</v>
      </c>
    </row>
    <row r="377" spans="2:6" s="270" customFormat="1" ht="15" customHeight="1">
      <c r="B377" s="310">
        <v>370</v>
      </c>
      <c r="C377" s="270">
        <f t="shared" si="5"/>
        <v>4</v>
      </c>
      <c r="D377" s="268">
        <v>4309</v>
      </c>
      <c r="E377" s="269" t="s">
        <v>1560</v>
      </c>
      <c r="F377" s="268" t="s">
        <v>699</v>
      </c>
    </row>
    <row r="378" spans="2:6" s="306" customFormat="1" ht="15" customHeight="1">
      <c r="B378" s="312">
        <v>371</v>
      </c>
      <c r="C378" s="294">
        <f t="shared" si="5"/>
        <v>1</v>
      </c>
      <c r="D378" s="304" t="s">
        <v>260</v>
      </c>
      <c r="E378" s="305" t="s">
        <v>1561</v>
      </c>
      <c r="F378" s="304" t="s">
        <v>700</v>
      </c>
    </row>
    <row r="379" spans="2:6" ht="15" customHeight="1">
      <c r="B379" s="308">
        <v>372</v>
      </c>
      <c r="C379" s="282">
        <f t="shared" si="5"/>
        <v>2</v>
      </c>
      <c r="D379" s="283">
        <v>44</v>
      </c>
      <c r="E379" s="284" t="s">
        <v>1562</v>
      </c>
      <c r="F379" s="283" t="s">
        <v>701</v>
      </c>
    </row>
    <row r="380" spans="2:6" ht="15" customHeight="1">
      <c r="B380" s="309">
        <v>373</v>
      </c>
      <c r="C380" s="285">
        <f t="shared" si="5"/>
        <v>3</v>
      </c>
      <c r="D380" s="286">
        <v>441</v>
      </c>
      <c r="E380" s="287" t="s">
        <v>1563</v>
      </c>
      <c r="F380" s="286" t="s">
        <v>702</v>
      </c>
    </row>
    <row r="381" spans="2:6" s="270" customFormat="1" ht="15" customHeight="1">
      <c r="B381" s="310">
        <v>374</v>
      </c>
      <c r="C381" s="270">
        <f t="shared" si="5"/>
        <v>4</v>
      </c>
      <c r="D381" s="268">
        <v>4411</v>
      </c>
      <c r="E381" s="269" t="s">
        <v>1564</v>
      </c>
      <c r="F381" s="268" t="s">
        <v>703</v>
      </c>
    </row>
    <row r="382" spans="2:6" s="270" customFormat="1" ht="15" customHeight="1">
      <c r="B382" s="265">
        <v>375</v>
      </c>
      <c r="C382" s="270">
        <f t="shared" si="5"/>
        <v>4</v>
      </c>
      <c r="D382" s="268">
        <v>4412</v>
      </c>
      <c r="E382" s="269" t="s">
        <v>1565</v>
      </c>
      <c r="F382" s="268" t="s">
        <v>704</v>
      </c>
    </row>
    <row r="383" spans="2:6" ht="15" customHeight="1">
      <c r="B383" s="309">
        <v>376</v>
      </c>
      <c r="C383" s="285">
        <f t="shared" si="5"/>
        <v>3</v>
      </c>
      <c r="D383" s="286">
        <v>442</v>
      </c>
      <c r="E383" s="287" t="s">
        <v>1566</v>
      </c>
      <c r="F383" s="286" t="s">
        <v>705</v>
      </c>
    </row>
    <row r="384" spans="2:6" s="270" customFormat="1" ht="15" customHeight="1">
      <c r="B384" s="265">
        <v>377</v>
      </c>
      <c r="C384" s="270">
        <f t="shared" si="5"/>
        <v>4</v>
      </c>
      <c r="D384" s="268">
        <v>4421</v>
      </c>
      <c r="E384" s="269" t="s">
        <v>1567</v>
      </c>
      <c r="F384" s="268" t="s">
        <v>706</v>
      </c>
    </row>
    <row r="385" spans="2:6" s="270" customFormat="1" ht="15" customHeight="1">
      <c r="B385" s="310">
        <v>378</v>
      </c>
      <c r="C385" s="270">
        <f t="shared" si="5"/>
        <v>4</v>
      </c>
      <c r="D385" s="268">
        <v>4422</v>
      </c>
      <c r="E385" s="269" t="s">
        <v>1568</v>
      </c>
      <c r="F385" s="268" t="s">
        <v>707</v>
      </c>
    </row>
    <row r="386" spans="2:6" s="270" customFormat="1" ht="15" customHeight="1">
      <c r="B386" s="265">
        <v>379</v>
      </c>
      <c r="C386" s="270">
        <f t="shared" si="5"/>
        <v>4</v>
      </c>
      <c r="D386" s="268">
        <v>4423</v>
      </c>
      <c r="E386" s="269" t="s">
        <v>1569</v>
      </c>
      <c r="F386" s="268" t="s">
        <v>708</v>
      </c>
    </row>
    <row r="387" spans="2:6" s="270" customFormat="1" ht="15" customHeight="1">
      <c r="B387" s="265">
        <v>380</v>
      </c>
      <c r="C387" s="270">
        <f t="shared" si="5"/>
        <v>4</v>
      </c>
      <c r="D387" s="268">
        <v>4424</v>
      </c>
      <c r="E387" s="269" t="s">
        <v>1570</v>
      </c>
      <c r="F387" s="268" t="s">
        <v>709</v>
      </c>
    </row>
    <row r="388" spans="2:6" ht="15" customHeight="1">
      <c r="B388" s="309">
        <v>381</v>
      </c>
      <c r="C388" s="285">
        <f t="shared" si="5"/>
        <v>3</v>
      </c>
      <c r="D388" s="286">
        <v>443</v>
      </c>
      <c r="E388" s="287" t="s">
        <v>1571</v>
      </c>
      <c r="F388" s="286" t="s">
        <v>710</v>
      </c>
    </row>
    <row r="389" spans="2:6" s="270" customFormat="1" ht="15" customHeight="1">
      <c r="B389" s="310">
        <v>382</v>
      </c>
      <c r="C389" s="270">
        <f t="shared" si="5"/>
        <v>4</v>
      </c>
      <c r="D389" s="268">
        <v>4430</v>
      </c>
      <c r="E389" s="269" t="s">
        <v>1571</v>
      </c>
      <c r="F389" s="268" t="s">
        <v>710</v>
      </c>
    </row>
    <row r="390" spans="2:6" ht="15" customHeight="1">
      <c r="B390" s="309">
        <v>383</v>
      </c>
      <c r="C390" s="285">
        <f t="shared" si="5"/>
        <v>3</v>
      </c>
      <c r="D390" s="286">
        <v>444</v>
      </c>
      <c r="E390" s="287" t="s">
        <v>1572</v>
      </c>
      <c r="F390" s="286" t="s">
        <v>711</v>
      </c>
    </row>
    <row r="391" spans="2:6" s="270" customFormat="1" ht="15" customHeight="1">
      <c r="B391" s="265">
        <v>384</v>
      </c>
      <c r="C391" s="270">
        <f t="shared" si="5"/>
        <v>4</v>
      </c>
      <c r="D391" s="268">
        <v>4441</v>
      </c>
      <c r="E391" s="269" t="s">
        <v>1573</v>
      </c>
      <c r="F391" s="268" t="s">
        <v>712</v>
      </c>
    </row>
    <row r="392" spans="2:6" s="270" customFormat="1" ht="15" customHeight="1">
      <c r="B392" s="265">
        <v>385</v>
      </c>
      <c r="C392" s="270">
        <f t="shared" ref="C392:C455" si="6">LEN(D392)</f>
        <v>4</v>
      </c>
      <c r="D392" s="268">
        <v>4442</v>
      </c>
      <c r="E392" s="269" t="s">
        <v>1574</v>
      </c>
      <c r="F392" s="268" t="s">
        <v>713</v>
      </c>
    </row>
    <row r="393" spans="2:6" s="270" customFormat="1" ht="15" customHeight="1">
      <c r="B393" s="310">
        <v>386</v>
      </c>
      <c r="C393" s="270">
        <f t="shared" si="6"/>
        <v>4</v>
      </c>
      <c r="D393" s="268">
        <v>4443</v>
      </c>
      <c r="E393" s="269" t="s">
        <v>1575</v>
      </c>
      <c r="F393" s="268" t="s">
        <v>714</v>
      </c>
    </row>
    <row r="394" spans="2:6" s="270" customFormat="1" ht="15" customHeight="1">
      <c r="B394" s="265">
        <v>387</v>
      </c>
      <c r="C394" s="270">
        <f t="shared" si="6"/>
        <v>4</v>
      </c>
      <c r="D394" s="268">
        <v>4444</v>
      </c>
      <c r="E394" s="269" t="s">
        <v>1576</v>
      </c>
      <c r="F394" s="268" t="s">
        <v>715</v>
      </c>
    </row>
    <row r="395" spans="2:6" s="270" customFormat="1" ht="15" customHeight="1">
      <c r="B395" s="265">
        <v>388</v>
      </c>
      <c r="C395" s="270">
        <f t="shared" si="6"/>
        <v>4</v>
      </c>
      <c r="D395" s="268">
        <v>4445</v>
      </c>
      <c r="E395" s="269" t="s">
        <v>1577</v>
      </c>
      <c r="F395" s="268" t="s">
        <v>716</v>
      </c>
    </row>
    <row r="396" spans="2:6" s="271" customFormat="1" ht="15" customHeight="1">
      <c r="B396" s="265">
        <v>389</v>
      </c>
      <c r="C396" s="270">
        <f t="shared" si="6"/>
        <v>4</v>
      </c>
      <c r="D396" s="268">
        <v>4446</v>
      </c>
      <c r="E396" s="269" t="s">
        <v>1578</v>
      </c>
      <c r="F396" s="268" t="s">
        <v>717</v>
      </c>
    </row>
    <row r="397" spans="2:6" ht="15" customHeight="1">
      <c r="B397" s="311">
        <v>390</v>
      </c>
      <c r="C397" s="282">
        <f t="shared" si="6"/>
        <v>2</v>
      </c>
      <c r="D397" s="283">
        <v>45</v>
      </c>
      <c r="E397" s="284" t="s">
        <v>1579</v>
      </c>
      <c r="F397" s="283" t="s">
        <v>718</v>
      </c>
    </row>
    <row r="398" spans="2:6" ht="15" customHeight="1">
      <c r="B398" s="309">
        <v>391</v>
      </c>
      <c r="C398" s="285">
        <f t="shared" si="6"/>
        <v>3</v>
      </c>
      <c r="D398" s="286">
        <v>450</v>
      </c>
      <c r="E398" s="287" t="s">
        <v>1579</v>
      </c>
      <c r="F398" s="286" t="s">
        <v>718</v>
      </c>
    </row>
    <row r="399" spans="2:6" s="270" customFormat="1" ht="15" customHeight="1">
      <c r="B399" s="265">
        <v>392</v>
      </c>
      <c r="C399" s="270">
        <f t="shared" si="6"/>
        <v>4</v>
      </c>
      <c r="D399" s="268">
        <v>4500</v>
      </c>
      <c r="E399" s="269" t="s">
        <v>1579</v>
      </c>
      <c r="F399" s="268" t="s">
        <v>718</v>
      </c>
    </row>
    <row r="400" spans="2:6" ht="15" customHeight="1">
      <c r="B400" s="315">
        <v>393</v>
      </c>
      <c r="C400" s="295">
        <f t="shared" si="6"/>
        <v>1</v>
      </c>
      <c r="D400" s="296" t="s">
        <v>719</v>
      </c>
      <c r="E400" s="297" t="s">
        <v>1580</v>
      </c>
      <c r="F400" s="296" t="s">
        <v>720</v>
      </c>
    </row>
    <row r="401" spans="2:6" s="306" customFormat="1" ht="15" customHeight="1">
      <c r="B401" s="307">
        <v>394</v>
      </c>
      <c r="C401" s="294">
        <f t="shared" si="6"/>
        <v>1</v>
      </c>
      <c r="D401" s="304" t="s">
        <v>721</v>
      </c>
      <c r="E401" s="305" t="s">
        <v>1581</v>
      </c>
      <c r="F401" s="304" t="s">
        <v>722</v>
      </c>
    </row>
    <row r="402" spans="2:6" s="275" customFormat="1" ht="15" customHeight="1">
      <c r="B402" s="308">
        <v>395</v>
      </c>
      <c r="C402" s="282">
        <f t="shared" si="6"/>
        <v>2</v>
      </c>
      <c r="D402" s="283">
        <v>50</v>
      </c>
      <c r="E402" s="284" t="s">
        <v>1582</v>
      </c>
      <c r="F402" s="283" t="s">
        <v>723</v>
      </c>
    </row>
    <row r="403" spans="2:6" s="275" customFormat="1" ht="15" customHeight="1">
      <c r="B403" s="309">
        <v>396</v>
      </c>
      <c r="C403" s="285">
        <f t="shared" si="6"/>
        <v>3</v>
      </c>
      <c r="D403" s="286">
        <v>500</v>
      </c>
      <c r="E403" s="287" t="s">
        <v>1582</v>
      </c>
      <c r="F403" s="286" t="s">
        <v>723</v>
      </c>
    </row>
    <row r="404" spans="2:6" s="271" customFormat="1" ht="15" customHeight="1">
      <c r="B404" s="265">
        <v>397</v>
      </c>
      <c r="C404" s="270">
        <f t="shared" si="6"/>
        <v>4</v>
      </c>
      <c r="D404" s="268">
        <v>5000</v>
      </c>
      <c r="E404" s="269" t="s">
        <v>1582</v>
      </c>
      <c r="F404" s="268" t="s">
        <v>723</v>
      </c>
    </row>
    <row r="405" spans="2:6" ht="15" customHeight="1">
      <c r="B405" s="311">
        <v>398</v>
      </c>
      <c r="C405" s="282">
        <f t="shared" si="6"/>
        <v>2</v>
      </c>
      <c r="D405" s="283">
        <v>51</v>
      </c>
      <c r="E405" s="284" t="s">
        <v>1583</v>
      </c>
      <c r="F405" s="283" t="s">
        <v>724</v>
      </c>
    </row>
    <row r="406" spans="2:6" ht="15" customHeight="1">
      <c r="B406" s="309">
        <v>399</v>
      </c>
      <c r="C406" s="285">
        <f t="shared" si="6"/>
        <v>3</v>
      </c>
      <c r="D406" s="286">
        <v>511</v>
      </c>
      <c r="E406" s="287" t="s">
        <v>1584</v>
      </c>
      <c r="F406" s="286" t="s">
        <v>725</v>
      </c>
    </row>
    <row r="407" spans="2:6" s="270" customFormat="1" ht="15" customHeight="1">
      <c r="B407" s="265">
        <v>400</v>
      </c>
      <c r="C407" s="270">
        <f t="shared" si="6"/>
        <v>4</v>
      </c>
      <c r="D407" s="268">
        <v>5110</v>
      </c>
      <c r="E407" s="269" t="s">
        <v>1584</v>
      </c>
      <c r="F407" s="268" t="s">
        <v>725</v>
      </c>
    </row>
    <row r="408" spans="2:6" ht="15" customHeight="1">
      <c r="B408" s="309">
        <v>401</v>
      </c>
      <c r="C408" s="285">
        <f t="shared" si="6"/>
        <v>3</v>
      </c>
      <c r="D408" s="286">
        <v>512</v>
      </c>
      <c r="E408" s="287" t="s">
        <v>1585</v>
      </c>
      <c r="F408" s="286" t="s">
        <v>726</v>
      </c>
    </row>
    <row r="409" spans="2:6" s="270" customFormat="1" ht="15" customHeight="1">
      <c r="B409" s="310">
        <v>402</v>
      </c>
      <c r="C409" s="270">
        <f t="shared" si="6"/>
        <v>4</v>
      </c>
      <c r="D409" s="268">
        <v>5120</v>
      </c>
      <c r="E409" s="269" t="s">
        <v>1585</v>
      </c>
      <c r="F409" s="268" t="s">
        <v>726</v>
      </c>
    </row>
    <row r="410" spans="2:6" ht="15" customHeight="1">
      <c r="B410" s="308">
        <v>403</v>
      </c>
      <c r="C410" s="282">
        <f t="shared" si="6"/>
        <v>2</v>
      </c>
      <c r="D410" s="283">
        <v>52</v>
      </c>
      <c r="E410" s="284" t="s">
        <v>1586</v>
      </c>
      <c r="F410" s="283" t="s">
        <v>727</v>
      </c>
    </row>
    <row r="411" spans="2:6" ht="15" customHeight="1">
      <c r="B411" s="309">
        <v>404</v>
      </c>
      <c r="C411" s="285">
        <f t="shared" si="6"/>
        <v>3</v>
      </c>
      <c r="D411" s="286">
        <v>521</v>
      </c>
      <c r="E411" s="287" t="s">
        <v>1587</v>
      </c>
      <c r="F411" s="286" t="s">
        <v>728</v>
      </c>
    </row>
    <row r="412" spans="2:6" s="270" customFormat="1" ht="15" customHeight="1">
      <c r="B412" s="265">
        <v>405</v>
      </c>
      <c r="C412" s="270">
        <f t="shared" si="6"/>
        <v>4</v>
      </c>
      <c r="D412" s="268">
        <v>5210</v>
      </c>
      <c r="E412" s="269" t="s">
        <v>1587</v>
      </c>
      <c r="F412" s="268" t="s">
        <v>728</v>
      </c>
    </row>
    <row r="413" spans="2:6" ht="15" customHeight="1">
      <c r="B413" s="313">
        <v>406</v>
      </c>
      <c r="C413" s="285">
        <f t="shared" si="6"/>
        <v>3</v>
      </c>
      <c r="D413" s="286">
        <v>522</v>
      </c>
      <c r="E413" s="287" t="s">
        <v>1586</v>
      </c>
      <c r="F413" s="286" t="s">
        <v>729</v>
      </c>
    </row>
    <row r="414" spans="2:6" s="270" customFormat="1" ht="15" customHeight="1">
      <c r="B414" s="265">
        <v>407</v>
      </c>
      <c r="C414" s="270">
        <f t="shared" si="6"/>
        <v>4</v>
      </c>
      <c r="D414" s="268">
        <v>5220</v>
      </c>
      <c r="E414" s="269" t="s">
        <v>1586</v>
      </c>
      <c r="F414" s="268" t="s">
        <v>729</v>
      </c>
    </row>
    <row r="415" spans="2:6" ht="15" customHeight="1">
      <c r="B415" s="308">
        <v>408</v>
      </c>
      <c r="C415" s="282">
        <f t="shared" si="6"/>
        <v>2</v>
      </c>
      <c r="D415" s="283">
        <v>53</v>
      </c>
      <c r="E415" s="284" t="s">
        <v>1588</v>
      </c>
      <c r="F415" s="283" t="s">
        <v>730</v>
      </c>
    </row>
    <row r="416" spans="2:6" ht="15" customHeight="1">
      <c r="B416" s="309">
        <v>409</v>
      </c>
      <c r="C416" s="285">
        <f t="shared" si="6"/>
        <v>3</v>
      </c>
      <c r="D416" s="286">
        <v>530</v>
      </c>
      <c r="E416" s="287" t="s">
        <v>1588</v>
      </c>
      <c r="F416" s="286" t="s">
        <v>730</v>
      </c>
    </row>
    <row r="417" spans="2:6" s="270" customFormat="1" ht="15" customHeight="1">
      <c r="B417" s="310">
        <v>410</v>
      </c>
      <c r="C417" s="270">
        <f t="shared" si="6"/>
        <v>4</v>
      </c>
      <c r="D417" s="268">
        <v>5300</v>
      </c>
      <c r="E417" s="269" t="s">
        <v>1588</v>
      </c>
      <c r="F417" s="268" t="s">
        <v>730</v>
      </c>
    </row>
    <row r="418" spans="2:6" ht="15" customHeight="1">
      <c r="B418" s="308">
        <v>411</v>
      </c>
      <c r="C418" s="282">
        <f t="shared" si="6"/>
        <v>2</v>
      </c>
      <c r="D418" s="283">
        <v>54</v>
      </c>
      <c r="E418" s="284" t="s">
        <v>1589</v>
      </c>
      <c r="F418" s="283" t="s">
        <v>731</v>
      </c>
    </row>
    <row r="419" spans="2:6" ht="15" customHeight="1">
      <c r="B419" s="309">
        <v>412</v>
      </c>
      <c r="C419" s="285">
        <f t="shared" si="6"/>
        <v>3</v>
      </c>
      <c r="D419" s="286">
        <v>541</v>
      </c>
      <c r="E419" s="287" t="s">
        <v>1590</v>
      </c>
      <c r="F419" s="286" t="s">
        <v>732</v>
      </c>
    </row>
    <row r="420" spans="2:6" s="270" customFormat="1" ht="15" customHeight="1">
      <c r="B420" s="265">
        <v>413</v>
      </c>
      <c r="C420" s="270">
        <f t="shared" si="6"/>
        <v>4</v>
      </c>
      <c r="D420" s="268">
        <v>5411</v>
      </c>
      <c r="E420" s="269" t="s">
        <v>1591</v>
      </c>
      <c r="F420" s="268" t="s">
        <v>733</v>
      </c>
    </row>
    <row r="421" spans="2:6" s="270" customFormat="1" ht="15" customHeight="1">
      <c r="B421" s="310">
        <v>414</v>
      </c>
      <c r="C421" s="270">
        <f t="shared" si="6"/>
        <v>4</v>
      </c>
      <c r="D421" s="268">
        <v>5412</v>
      </c>
      <c r="E421" s="269" t="s">
        <v>1592</v>
      </c>
      <c r="F421" s="268" t="s">
        <v>734</v>
      </c>
    </row>
    <row r="422" spans="2:6" ht="15" customHeight="1">
      <c r="B422" s="309">
        <v>415</v>
      </c>
      <c r="C422" s="285">
        <f t="shared" si="6"/>
        <v>3</v>
      </c>
      <c r="D422" s="286">
        <v>542</v>
      </c>
      <c r="E422" s="287" t="s">
        <v>1593</v>
      </c>
      <c r="F422" s="286" t="s">
        <v>735</v>
      </c>
    </row>
    <row r="423" spans="2:6" s="270" customFormat="1" ht="15" customHeight="1">
      <c r="B423" s="265">
        <v>416</v>
      </c>
      <c r="C423" s="270">
        <f t="shared" si="6"/>
        <v>4</v>
      </c>
      <c r="D423" s="268">
        <v>5420</v>
      </c>
      <c r="E423" s="269" t="s">
        <v>1593</v>
      </c>
      <c r="F423" s="268" t="s">
        <v>735</v>
      </c>
    </row>
    <row r="424" spans="2:6" ht="15" customHeight="1">
      <c r="B424" s="309">
        <v>417</v>
      </c>
      <c r="C424" s="285">
        <f t="shared" si="6"/>
        <v>3</v>
      </c>
      <c r="D424" s="286">
        <v>543</v>
      </c>
      <c r="E424" s="287" t="s">
        <v>1594</v>
      </c>
      <c r="F424" s="286" t="s">
        <v>736</v>
      </c>
    </row>
    <row r="425" spans="2:6" s="270" customFormat="1" ht="15" customHeight="1">
      <c r="B425" s="310">
        <v>418</v>
      </c>
      <c r="C425" s="270">
        <f t="shared" si="6"/>
        <v>4</v>
      </c>
      <c r="D425" s="268">
        <v>5430</v>
      </c>
      <c r="E425" s="269" t="s">
        <v>1594</v>
      </c>
      <c r="F425" s="268" t="s">
        <v>736</v>
      </c>
    </row>
    <row r="426" spans="2:6" ht="15" customHeight="1">
      <c r="B426" s="309">
        <v>419</v>
      </c>
      <c r="C426" s="285">
        <f t="shared" si="6"/>
        <v>3</v>
      </c>
      <c r="D426" s="286">
        <v>549</v>
      </c>
      <c r="E426" s="287" t="s">
        <v>1595</v>
      </c>
      <c r="F426" s="286" t="s">
        <v>737</v>
      </c>
    </row>
    <row r="427" spans="2:6" s="270" customFormat="1" ht="15" customHeight="1">
      <c r="B427" s="265">
        <v>420</v>
      </c>
      <c r="C427" s="270">
        <f t="shared" si="6"/>
        <v>4</v>
      </c>
      <c r="D427" s="268">
        <v>5491</v>
      </c>
      <c r="E427" s="269" t="s">
        <v>1596</v>
      </c>
      <c r="F427" s="268" t="s">
        <v>738</v>
      </c>
    </row>
    <row r="428" spans="2:6" s="270" customFormat="1" ht="15" customHeight="1">
      <c r="B428" s="265">
        <v>421</v>
      </c>
      <c r="C428" s="270">
        <f t="shared" si="6"/>
        <v>4</v>
      </c>
      <c r="D428" s="268">
        <v>5492</v>
      </c>
      <c r="E428" s="269" t="s">
        <v>1597</v>
      </c>
      <c r="F428" s="268" t="s">
        <v>739</v>
      </c>
    </row>
    <row r="429" spans="2:6" s="271" customFormat="1" ht="15" customHeight="1">
      <c r="B429" s="310">
        <v>422</v>
      </c>
      <c r="C429" s="270">
        <f t="shared" si="6"/>
        <v>4</v>
      </c>
      <c r="D429" s="268">
        <v>5493</v>
      </c>
      <c r="E429" s="269" t="s">
        <v>1598</v>
      </c>
      <c r="F429" s="268" t="s">
        <v>740</v>
      </c>
    </row>
    <row r="430" spans="2:6" s="270" customFormat="1" ht="15" customHeight="1">
      <c r="B430" s="265">
        <v>423</v>
      </c>
      <c r="C430" s="270">
        <f t="shared" si="6"/>
        <v>4</v>
      </c>
      <c r="D430" s="268">
        <v>5499</v>
      </c>
      <c r="E430" s="269" t="s">
        <v>1599</v>
      </c>
      <c r="F430" s="268" t="s">
        <v>741</v>
      </c>
    </row>
    <row r="431" spans="2:6" ht="15" customHeight="1">
      <c r="B431" s="308">
        <v>424</v>
      </c>
      <c r="C431" s="282">
        <f t="shared" si="6"/>
        <v>2</v>
      </c>
      <c r="D431" s="283">
        <v>55</v>
      </c>
      <c r="E431" s="284" t="s">
        <v>1600</v>
      </c>
      <c r="F431" s="283" t="s">
        <v>742</v>
      </c>
    </row>
    <row r="432" spans="2:6" ht="15" customHeight="1">
      <c r="B432" s="309">
        <v>425</v>
      </c>
      <c r="C432" s="285">
        <f t="shared" si="6"/>
        <v>3</v>
      </c>
      <c r="D432" s="286">
        <v>550</v>
      </c>
      <c r="E432" s="287" t="s">
        <v>1600</v>
      </c>
      <c r="F432" s="286" t="s">
        <v>742</v>
      </c>
    </row>
    <row r="433" spans="2:6" s="270" customFormat="1" ht="15" customHeight="1">
      <c r="B433" s="310">
        <v>426</v>
      </c>
      <c r="C433" s="270">
        <f t="shared" si="6"/>
        <v>4</v>
      </c>
      <c r="D433" s="268">
        <v>5500</v>
      </c>
      <c r="E433" s="269" t="s">
        <v>1600</v>
      </c>
      <c r="F433" s="268" t="s">
        <v>742</v>
      </c>
    </row>
    <row r="434" spans="2:6" s="306" customFormat="1" ht="15" customHeight="1">
      <c r="B434" s="312">
        <v>427</v>
      </c>
      <c r="C434" s="294">
        <f t="shared" si="6"/>
        <v>1</v>
      </c>
      <c r="D434" s="304" t="s">
        <v>743</v>
      </c>
      <c r="E434" s="305" t="s">
        <v>1601</v>
      </c>
      <c r="F434" s="304" t="s">
        <v>744</v>
      </c>
    </row>
    <row r="435" spans="2:6" ht="15" customHeight="1">
      <c r="B435" s="308">
        <v>428</v>
      </c>
      <c r="C435" s="282">
        <f t="shared" si="6"/>
        <v>2</v>
      </c>
      <c r="D435" s="283">
        <v>56</v>
      </c>
      <c r="E435" s="284" t="s">
        <v>1602</v>
      </c>
      <c r="F435" s="283" t="s">
        <v>745</v>
      </c>
    </row>
    <row r="436" spans="2:6" ht="15" customHeight="1">
      <c r="B436" s="309">
        <v>429</v>
      </c>
      <c r="C436" s="285">
        <f t="shared" si="6"/>
        <v>3</v>
      </c>
      <c r="D436" s="286">
        <v>561</v>
      </c>
      <c r="E436" s="287" t="s">
        <v>1603</v>
      </c>
      <c r="F436" s="286" t="s">
        <v>746</v>
      </c>
    </row>
    <row r="437" spans="2:6" s="270" customFormat="1" ht="15" customHeight="1">
      <c r="B437" s="310">
        <v>430</v>
      </c>
      <c r="C437" s="270">
        <f t="shared" si="6"/>
        <v>4</v>
      </c>
      <c r="D437" s="268">
        <v>5611</v>
      </c>
      <c r="E437" s="269" t="s">
        <v>1604</v>
      </c>
      <c r="F437" s="268" t="s">
        <v>747</v>
      </c>
    </row>
    <row r="438" spans="2:6" s="270" customFormat="1" ht="15" customHeight="1">
      <c r="B438" s="265">
        <v>431</v>
      </c>
      <c r="C438" s="270">
        <f t="shared" si="6"/>
        <v>4</v>
      </c>
      <c r="D438" s="268">
        <v>5612</v>
      </c>
      <c r="E438" s="269" t="s">
        <v>1605</v>
      </c>
      <c r="F438" s="268" t="s">
        <v>748</v>
      </c>
    </row>
    <row r="439" spans="2:6" s="275" customFormat="1" ht="15" customHeight="1">
      <c r="B439" s="309">
        <v>432</v>
      </c>
      <c r="C439" s="285">
        <f t="shared" si="6"/>
        <v>3</v>
      </c>
      <c r="D439" s="286">
        <v>562</v>
      </c>
      <c r="E439" s="287" t="s">
        <v>1606</v>
      </c>
      <c r="F439" s="286" t="s">
        <v>749</v>
      </c>
    </row>
    <row r="440" spans="2:6" s="270" customFormat="1" ht="15" customHeight="1">
      <c r="B440" s="265">
        <v>433</v>
      </c>
      <c r="C440" s="270">
        <f t="shared" si="6"/>
        <v>4</v>
      </c>
      <c r="D440" s="268">
        <v>5621</v>
      </c>
      <c r="E440" s="269" t="s">
        <v>1607</v>
      </c>
      <c r="F440" s="268" t="s">
        <v>750</v>
      </c>
    </row>
    <row r="441" spans="2:6" s="270" customFormat="1" ht="15" customHeight="1">
      <c r="B441" s="310">
        <v>434</v>
      </c>
      <c r="C441" s="270">
        <f t="shared" si="6"/>
        <v>4</v>
      </c>
      <c r="D441" s="268">
        <v>5622</v>
      </c>
      <c r="E441" s="269" t="s">
        <v>1608</v>
      </c>
      <c r="F441" s="268" t="s">
        <v>751</v>
      </c>
    </row>
    <row r="442" spans="2:6" s="270" customFormat="1" ht="15" customHeight="1">
      <c r="B442" s="265">
        <v>435</v>
      </c>
      <c r="C442" s="270">
        <f t="shared" si="6"/>
        <v>4</v>
      </c>
      <c r="D442" s="278" t="s">
        <v>752</v>
      </c>
      <c r="E442" s="269" t="s">
        <v>1609</v>
      </c>
      <c r="F442" s="268" t="s">
        <v>753</v>
      </c>
    </row>
    <row r="443" spans="2:6" ht="15" customHeight="1">
      <c r="B443" s="308">
        <v>436</v>
      </c>
      <c r="C443" s="282">
        <f t="shared" si="6"/>
        <v>2</v>
      </c>
      <c r="D443" s="283">
        <v>57</v>
      </c>
      <c r="E443" s="284" t="s">
        <v>1610</v>
      </c>
      <c r="F443" s="283" t="s">
        <v>754</v>
      </c>
    </row>
    <row r="444" spans="2:6" ht="15" customHeight="1">
      <c r="B444" s="309">
        <v>437</v>
      </c>
      <c r="C444" s="285">
        <f t="shared" si="6"/>
        <v>3</v>
      </c>
      <c r="D444" s="286">
        <v>571</v>
      </c>
      <c r="E444" s="287" t="s">
        <v>1611</v>
      </c>
      <c r="F444" s="286" t="s">
        <v>755</v>
      </c>
    </row>
    <row r="445" spans="2:6" s="270" customFormat="1" ht="15" customHeight="1">
      <c r="B445" s="310">
        <v>438</v>
      </c>
      <c r="C445" s="270">
        <f t="shared" si="6"/>
        <v>4</v>
      </c>
      <c r="D445" s="268">
        <v>5710</v>
      </c>
      <c r="E445" s="269" t="s">
        <v>1612</v>
      </c>
      <c r="F445" s="268" t="s">
        <v>756</v>
      </c>
    </row>
    <row r="446" spans="2:6" ht="15" customHeight="1">
      <c r="B446" s="309">
        <v>439</v>
      </c>
      <c r="C446" s="285">
        <f t="shared" si="6"/>
        <v>3</v>
      </c>
      <c r="D446" s="286">
        <v>572</v>
      </c>
      <c r="E446" s="287" t="s">
        <v>1613</v>
      </c>
      <c r="F446" s="286" t="s">
        <v>757</v>
      </c>
    </row>
    <row r="447" spans="2:6" s="270" customFormat="1" ht="15" customHeight="1">
      <c r="B447" s="265">
        <v>440</v>
      </c>
      <c r="C447" s="270">
        <f t="shared" si="6"/>
        <v>4</v>
      </c>
      <c r="D447" s="268">
        <v>5721</v>
      </c>
      <c r="E447" s="269" t="s">
        <v>1614</v>
      </c>
      <c r="F447" s="268" t="s">
        <v>758</v>
      </c>
    </row>
    <row r="448" spans="2:6" s="271" customFormat="1" ht="15" customHeight="1">
      <c r="B448" s="265">
        <v>441</v>
      </c>
      <c r="C448" s="270">
        <f t="shared" si="6"/>
        <v>4</v>
      </c>
      <c r="D448" s="268">
        <v>5722</v>
      </c>
      <c r="E448" s="269" t="s">
        <v>1615</v>
      </c>
      <c r="F448" s="268" t="s">
        <v>759</v>
      </c>
    </row>
    <row r="449" spans="2:6" ht="15" customHeight="1">
      <c r="B449" s="311">
        <v>442</v>
      </c>
      <c r="C449" s="282">
        <f t="shared" si="6"/>
        <v>2</v>
      </c>
      <c r="D449" s="283">
        <v>58</v>
      </c>
      <c r="E449" s="284" t="s">
        <v>1616</v>
      </c>
      <c r="F449" s="283" t="s">
        <v>760</v>
      </c>
    </row>
    <row r="450" spans="2:6" ht="15" customHeight="1">
      <c r="B450" s="309">
        <v>443</v>
      </c>
      <c r="C450" s="285">
        <f t="shared" si="6"/>
        <v>3</v>
      </c>
      <c r="D450" s="286">
        <v>581</v>
      </c>
      <c r="E450" s="287" t="s">
        <v>1617</v>
      </c>
      <c r="F450" s="286" t="s">
        <v>761</v>
      </c>
    </row>
    <row r="451" spans="2:6" s="270" customFormat="1" ht="15" customHeight="1">
      <c r="B451" s="265">
        <v>444</v>
      </c>
      <c r="C451" s="270">
        <f t="shared" si="6"/>
        <v>4</v>
      </c>
      <c r="D451" s="268">
        <v>5811</v>
      </c>
      <c r="E451" s="269" t="s">
        <v>1618</v>
      </c>
      <c r="F451" s="268" t="s">
        <v>762</v>
      </c>
    </row>
    <row r="452" spans="2:6" s="270" customFormat="1" ht="15" customHeight="1">
      <c r="B452" s="265">
        <v>445</v>
      </c>
      <c r="C452" s="270">
        <f t="shared" si="6"/>
        <v>4</v>
      </c>
      <c r="D452" s="268">
        <v>5812</v>
      </c>
      <c r="E452" s="269" t="s">
        <v>1619</v>
      </c>
      <c r="F452" s="268" t="s">
        <v>763</v>
      </c>
    </row>
    <row r="453" spans="2:6" ht="15" customHeight="1">
      <c r="B453" s="313">
        <v>446</v>
      </c>
      <c r="C453" s="285">
        <f t="shared" si="6"/>
        <v>3</v>
      </c>
      <c r="D453" s="286">
        <v>582</v>
      </c>
      <c r="E453" s="287" t="s">
        <v>1620</v>
      </c>
      <c r="F453" s="286" t="s">
        <v>764</v>
      </c>
    </row>
    <row r="454" spans="2:6" s="270" customFormat="1" ht="15" customHeight="1">
      <c r="B454" s="265">
        <v>447</v>
      </c>
      <c r="C454" s="270">
        <f t="shared" si="6"/>
        <v>4</v>
      </c>
      <c r="D454" s="268">
        <v>5821</v>
      </c>
      <c r="E454" s="269" t="s">
        <v>1621</v>
      </c>
      <c r="F454" s="268" t="s">
        <v>765</v>
      </c>
    </row>
    <row r="455" spans="2:6" s="270" customFormat="1" ht="15" customHeight="1">
      <c r="B455" s="265">
        <v>448</v>
      </c>
      <c r="C455" s="270">
        <f t="shared" si="6"/>
        <v>4</v>
      </c>
      <c r="D455" s="268">
        <v>5822</v>
      </c>
      <c r="E455" s="269" t="s">
        <v>1622</v>
      </c>
      <c r="F455" s="268" t="s">
        <v>766</v>
      </c>
    </row>
    <row r="456" spans="2:6" s="270" customFormat="1" ht="15" customHeight="1">
      <c r="B456" s="265">
        <v>449</v>
      </c>
      <c r="C456" s="270">
        <f t="shared" ref="C456:C519" si="7">LEN(D456)</f>
        <v>4</v>
      </c>
      <c r="D456" s="268">
        <v>5823</v>
      </c>
      <c r="E456" s="269" t="s">
        <v>1623</v>
      </c>
      <c r="F456" s="268" t="s">
        <v>767</v>
      </c>
    </row>
    <row r="457" spans="2:6" s="270" customFormat="1" ht="15" customHeight="1">
      <c r="B457" s="310">
        <v>450</v>
      </c>
      <c r="C457" s="270">
        <f t="shared" si="7"/>
        <v>4</v>
      </c>
      <c r="D457" s="268">
        <v>5824</v>
      </c>
      <c r="E457" s="269" t="s">
        <v>1624</v>
      </c>
      <c r="F457" s="268" t="s">
        <v>768</v>
      </c>
    </row>
    <row r="458" spans="2:6" s="270" customFormat="1" ht="15" customHeight="1">
      <c r="B458" s="265">
        <v>451</v>
      </c>
      <c r="C458" s="270">
        <f t="shared" si="7"/>
        <v>4</v>
      </c>
      <c r="D458" s="268">
        <v>5825</v>
      </c>
      <c r="E458" s="269" t="s">
        <v>1625</v>
      </c>
      <c r="F458" s="268" t="s">
        <v>769</v>
      </c>
    </row>
    <row r="459" spans="2:6" ht="15" customHeight="1">
      <c r="B459" s="309">
        <v>452</v>
      </c>
      <c r="C459" s="285">
        <f t="shared" si="7"/>
        <v>3</v>
      </c>
      <c r="D459" s="286">
        <v>583</v>
      </c>
      <c r="E459" s="287" t="s">
        <v>1626</v>
      </c>
      <c r="F459" s="286" t="s">
        <v>770</v>
      </c>
    </row>
    <row r="460" spans="2:6" s="270" customFormat="1" ht="15" customHeight="1">
      <c r="B460" s="265">
        <v>453</v>
      </c>
      <c r="C460" s="270">
        <f t="shared" si="7"/>
        <v>4</v>
      </c>
      <c r="D460" s="268">
        <v>5831</v>
      </c>
      <c r="E460" s="269" t="s">
        <v>1627</v>
      </c>
      <c r="F460" s="268" t="s">
        <v>771</v>
      </c>
    </row>
    <row r="461" spans="2:6" s="270" customFormat="1" ht="15" customHeight="1">
      <c r="B461" s="310">
        <v>454</v>
      </c>
      <c r="C461" s="270">
        <f t="shared" si="7"/>
        <v>4</v>
      </c>
      <c r="D461" s="268">
        <v>5832</v>
      </c>
      <c r="E461" s="269" t="s">
        <v>1628</v>
      </c>
      <c r="F461" s="268" t="s">
        <v>772</v>
      </c>
    </row>
    <row r="462" spans="2:6" s="270" customFormat="1" ht="15" customHeight="1">
      <c r="B462" s="265">
        <v>455</v>
      </c>
      <c r="C462" s="270">
        <f t="shared" si="7"/>
        <v>4</v>
      </c>
      <c r="D462" s="268">
        <v>5833</v>
      </c>
      <c r="E462" s="269" t="s">
        <v>1629</v>
      </c>
      <c r="F462" s="268" t="s">
        <v>773</v>
      </c>
    </row>
    <row r="463" spans="2:6" s="275" customFormat="1" ht="15" customHeight="1">
      <c r="B463" s="309">
        <v>456</v>
      </c>
      <c r="C463" s="285">
        <f t="shared" si="7"/>
        <v>3</v>
      </c>
      <c r="D463" s="286">
        <v>584</v>
      </c>
      <c r="E463" s="287" t="s">
        <v>1630</v>
      </c>
      <c r="F463" s="286" t="s">
        <v>774</v>
      </c>
    </row>
    <row r="464" spans="2:6" s="271" customFormat="1" ht="15" customHeight="1">
      <c r="B464" s="265">
        <v>457</v>
      </c>
      <c r="C464" s="270">
        <f t="shared" si="7"/>
        <v>4</v>
      </c>
      <c r="D464" s="268">
        <v>5840</v>
      </c>
      <c r="E464" s="269" t="s">
        <v>1630</v>
      </c>
      <c r="F464" s="268" t="s">
        <v>774</v>
      </c>
    </row>
    <row r="465" spans="2:6" ht="15" customHeight="1">
      <c r="B465" s="313">
        <v>458</v>
      </c>
      <c r="C465" s="285">
        <f t="shared" si="7"/>
        <v>3</v>
      </c>
      <c r="D465" s="286">
        <v>589</v>
      </c>
      <c r="E465" s="287" t="s">
        <v>1631</v>
      </c>
      <c r="F465" s="286" t="s">
        <v>775</v>
      </c>
    </row>
    <row r="466" spans="2:6" s="270" customFormat="1" ht="15" customHeight="1">
      <c r="B466" s="265">
        <v>459</v>
      </c>
      <c r="C466" s="270">
        <f t="shared" si="7"/>
        <v>4</v>
      </c>
      <c r="D466" s="268">
        <v>5891</v>
      </c>
      <c r="E466" s="269" t="s">
        <v>1632</v>
      </c>
      <c r="F466" s="268" t="s">
        <v>776</v>
      </c>
    </row>
    <row r="467" spans="2:6" s="270" customFormat="1" ht="15" customHeight="1">
      <c r="B467" s="265">
        <v>460</v>
      </c>
      <c r="C467" s="270">
        <f t="shared" si="7"/>
        <v>4</v>
      </c>
      <c r="D467" s="268">
        <v>5892</v>
      </c>
      <c r="E467" s="269" t="s">
        <v>1633</v>
      </c>
      <c r="F467" s="268" t="s">
        <v>777</v>
      </c>
    </row>
    <row r="468" spans="2:6" s="270" customFormat="1" ht="15" customHeight="1">
      <c r="B468" s="265">
        <v>461</v>
      </c>
      <c r="C468" s="270">
        <f t="shared" si="7"/>
        <v>4</v>
      </c>
      <c r="D468" s="268">
        <v>5893</v>
      </c>
      <c r="E468" s="269" t="s">
        <v>1634</v>
      </c>
      <c r="F468" s="268" t="s">
        <v>778</v>
      </c>
    </row>
    <row r="469" spans="2:6" s="270" customFormat="1" ht="15" customHeight="1">
      <c r="B469" s="310">
        <v>462</v>
      </c>
      <c r="C469" s="270">
        <f t="shared" si="7"/>
        <v>4</v>
      </c>
      <c r="D469" s="268">
        <v>5894</v>
      </c>
      <c r="E469" s="269" t="s">
        <v>1635</v>
      </c>
      <c r="F469" s="268" t="s">
        <v>779</v>
      </c>
    </row>
    <row r="470" spans="2:6" s="270" customFormat="1" ht="15" customHeight="1">
      <c r="B470" s="265">
        <v>463</v>
      </c>
      <c r="C470" s="270">
        <f t="shared" si="7"/>
        <v>4</v>
      </c>
      <c r="D470" s="268">
        <v>5895</v>
      </c>
      <c r="E470" s="269" t="s">
        <v>1636</v>
      </c>
      <c r="F470" s="268" t="s">
        <v>780</v>
      </c>
    </row>
    <row r="471" spans="2:6" s="270" customFormat="1" ht="15" customHeight="1">
      <c r="B471" s="265">
        <v>464</v>
      </c>
      <c r="C471" s="270">
        <f t="shared" si="7"/>
        <v>4</v>
      </c>
      <c r="D471" s="268">
        <v>5899</v>
      </c>
      <c r="E471" s="269" t="s">
        <v>1637</v>
      </c>
      <c r="F471" s="268" t="s">
        <v>781</v>
      </c>
    </row>
    <row r="472" spans="2:6" s="306" customFormat="1" ht="15" customHeight="1">
      <c r="B472" s="312">
        <v>465</v>
      </c>
      <c r="C472" s="294">
        <f t="shared" si="7"/>
        <v>1</v>
      </c>
      <c r="D472" s="304" t="s">
        <v>782</v>
      </c>
      <c r="E472" s="305" t="s">
        <v>1638</v>
      </c>
      <c r="F472" s="304" t="s">
        <v>783</v>
      </c>
    </row>
    <row r="473" spans="2:6" ht="15" customHeight="1">
      <c r="B473" s="311">
        <v>466</v>
      </c>
      <c r="C473" s="282">
        <f t="shared" si="7"/>
        <v>2</v>
      </c>
      <c r="D473" s="283">
        <v>59</v>
      </c>
      <c r="E473" s="284" t="s">
        <v>1638</v>
      </c>
      <c r="F473" s="283" t="s">
        <v>783</v>
      </c>
    </row>
    <row r="474" spans="2:6" ht="15" customHeight="1">
      <c r="B474" s="309">
        <v>467</v>
      </c>
      <c r="C474" s="285">
        <f t="shared" si="7"/>
        <v>3</v>
      </c>
      <c r="D474" s="286">
        <v>591</v>
      </c>
      <c r="E474" s="287" t="s">
        <v>1639</v>
      </c>
      <c r="F474" s="286" t="s">
        <v>784</v>
      </c>
    </row>
    <row r="475" spans="2:6" s="270" customFormat="1" ht="15" customHeight="1">
      <c r="B475" s="265">
        <v>468</v>
      </c>
      <c r="C475" s="270">
        <f t="shared" si="7"/>
        <v>4</v>
      </c>
      <c r="D475" s="268">
        <v>5910</v>
      </c>
      <c r="E475" s="269" t="s">
        <v>1639</v>
      </c>
      <c r="F475" s="268" t="s">
        <v>784</v>
      </c>
    </row>
    <row r="476" spans="2:6" ht="15" customHeight="1">
      <c r="B476" s="309">
        <v>469</v>
      </c>
      <c r="C476" s="285">
        <f t="shared" si="7"/>
        <v>3</v>
      </c>
      <c r="D476" s="286">
        <v>592</v>
      </c>
      <c r="E476" s="287" t="s">
        <v>1640</v>
      </c>
      <c r="F476" s="286" t="s">
        <v>785</v>
      </c>
    </row>
    <row r="477" spans="2:6" s="270" customFormat="1" ht="15" customHeight="1">
      <c r="B477" s="310">
        <v>470</v>
      </c>
      <c r="C477" s="270">
        <f t="shared" si="7"/>
        <v>4</v>
      </c>
      <c r="D477" s="268">
        <v>5921</v>
      </c>
      <c r="E477" s="269" t="s">
        <v>1641</v>
      </c>
      <c r="F477" s="268" t="s">
        <v>786</v>
      </c>
    </row>
    <row r="478" spans="2:6" s="270" customFormat="1" ht="15" customHeight="1">
      <c r="B478" s="265">
        <v>471</v>
      </c>
      <c r="C478" s="270">
        <f t="shared" si="7"/>
        <v>4</v>
      </c>
      <c r="D478" s="268">
        <v>5922</v>
      </c>
      <c r="E478" s="269" t="s">
        <v>1642</v>
      </c>
      <c r="F478" s="268" t="s">
        <v>787</v>
      </c>
    </row>
    <row r="479" spans="2:6" s="270" customFormat="1" ht="15" customHeight="1">
      <c r="B479" s="265">
        <v>472</v>
      </c>
      <c r="C479" s="270">
        <f t="shared" si="7"/>
        <v>4</v>
      </c>
      <c r="D479" s="268">
        <v>5923</v>
      </c>
      <c r="E479" s="269" t="s">
        <v>1643</v>
      </c>
      <c r="F479" s="268" t="s">
        <v>788</v>
      </c>
    </row>
    <row r="480" spans="2:6" ht="15" customHeight="1">
      <c r="B480" s="309">
        <v>473</v>
      </c>
      <c r="C480" s="285">
        <f t="shared" si="7"/>
        <v>3</v>
      </c>
      <c r="D480" s="286">
        <v>593</v>
      </c>
      <c r="E480" s="287" t="s">
        <v>1644</v>
      </c>
      <c r="F480" s="286" t="s">
        <v>789</v>
      </c>
    </row>
    <row r="481" spans="2:6" s="270" customFormat="1" ht="15" customHeight="1">
      <c r="B481" s="310">
        <v>474</v>
      </c>
      <c r="C481" s="270">
        <f t="shared" si="7"/>
        <v>4</v>
      </c>
      <c r="D481" s="268">
        <v>5931</v>
      </c>
      <c r="E481" s="269" t="s">
        <v>1645</v>
      </c>
      <c r="F481" s="268" t="s">
        <v>790</v>
      </c>
    </row>
    <row r="482" spans="2:6" s="270" customFormat="1" ht="15" customHeight="1">
      <c r="B482" s="265">
        <v>475</v>
      </c>
      <c r="C482" s="270">
        <f t="shared" si="7"/>
        <v>4</v>
      </c>
      <c r="D482" s="268">
        <v>5932</v>
      </c>
      <c r="E482" s="269" t="s">
        <v>1646</v>
      </c>
      <c r="F482" s="268" t="s">
        <v>791</v>
      </c>
    </row>
    <row r="483" spans="2:6" ht="15" customHeight="1">
      <c r="B483" s="309">
        <v>476</v>
      </c>
      <c r="C483" s="285">
        <f t="shared" si="7"/>
        <v>3</v>
      </c>
      <c r="D483" s="286">
        <v>594</v>
      </c>
      <c r="E483" s="287" t="s">
        <v>1647</v>
      </c>
      <c r="F483" s="286" t="s">
        <v>792</v>
      </c>
    </row>
    <row r="484" spans="2:6" s="270" customFormat="1" ht="15" customHeight="1">
      <c r="B484" s="265">
        <v>477</v>
      </c>
      <c r="C484" s="270">
        <f t="shared" si="7"/>
        <v>4</v>
      </c>
      <c r="D484" s="268">
        <v>5941</v>
      </c>
      <c r="E484" s="269" t="s">
        <v>1648</v>
      </c>
      <c r="F484" s="268" t="s">
        <v>793</v>
      </c>
    </row>
    <row r="485" spans="2:6" s="270" customFormat="1" ht="15" customHeight="1">
      <c r="B485" s="310">
        <v>478</v>
      </c>
      <c r="C485" s="270">
        <f t="shared" si="7"/>
        <v>4</v>
      </c>
      <c r="D485" s="268">
        <v>5942</v>
      </c>
      <c r="E485" s="269" t="s">
        <v>1649</v>
      </c>
      <c r="F485" s="268" t="s">
        <v>794</v>
      </c>
    </row>
    <row r="486" spans="2:6" ht="15" customHeight="1">
      <c r="B486" s="309">
        <v>479</v>
      </c>
      <c r="C486" s="285">
        <f t="shared" si="7"/>
        <v>3</v>
      </c>
      <c r="D486" s="286">
        <v>599</v>
      </c>
      <c r="E486" s="287" t="s">
        <v>1650</v>
      </c>
      <c r="F486" s="286" t="s">
        <v>795</v>
      </c>
    </row>
    <row r="487" spans="2:6" s="270" customFormat="1" ht="15" customHeight="1">
      <c r="B487" s="265">
        <v>480</v>
      </c>
      <c r="C487" s="270">
        <f t="shared" si="7"/>
        <v>4</v>
      </c>
      <c r="D487" s="268">
        <v>5991</v>
      </c>
      <c r="E487" s="269" t="s">
        <v>1651</v>
      </c>
      <c r="F487" s="268" t="s">
        <v>796</v>
      </c>
    </row>
    <row r="488" spans="2:6" s="270" customFormat="1" ht="15" customHeight="1">
      <c r="B488" s="265">
        <v>481</v>
      </c>
      <c r="C488" s="270">
        <f t="shared" si="7"/>
        <v>4</v>
      </c>
      <c r="D488" s="268">
        <v>5992</v>
      </c>
      <c r="E488" s="269" t="s">
        <v>1652</v>
      </c>
      <c r="F488" s="268" t="s">
        <v>797</v>
      </c>
    </row>
    <row r="489" spans="2:6" s="271" customFormat="1" ht="15" customHeight="1">
      <c r="B489" s="310">
        <v>482</v>
      </c>
      <c r="C489" s="270">
        <f t="shared" si="7"/>
        <v>4</v>
      </c>
      <c r="D489" s="268">
        <v>5993</v>
      </c>
      <c r="E489" s="269" t="s">
        <v>1653</v>
      </c>
      <c r="F489" s="268" t="s">
        <v>798</v>
      </c>
    </row>
    <row r="490" spans="2:6" s="270" customFormat="1" ht="15" customHeight="1">
      <c r="B490" s="265">
        <v>483</v>
      </c>
      <c r="C490" s="270">
        <f t="shared" si="7"/>
        <v>4</v>
      </c>
      <c r="D490" s="268">
        <v>5999</v>
      </c>
      <c r="E490" s="269" t="s">
        <v>1654</v>
      </c>
      <c r="F490" s="268" t="s">
        <v>799</v>
      </c>
    </row>
    <row r="491" spans="2:6" ht="15" customHeight="1">
      <c r="B491" s="315">
        <v>484</v>
      </c>
      <c r="C491" s="295">
        <f t="shared" si="7"/>
        <v>1</v>
      </c>
      <c r="D491" s="296" t="s">
        <v>800</v>
      </c>
      <c r="E491" s="297" t="s">
        <v>1655</v>
      </c>
      <c r="F491" s="296" t="s">
        <v>801</v>
      </c>
    </row>
    <row r="492" spans="2:6" s="306" customFormat="1" ht="15" customHeight="1">
      <c r="B492" s="312">
        <v>485</v>
      </c>
      <c r="C492" s="294">
        <f t="shared" si="7"/>
        <v>1</v>
      </c>
      <c r="D492" s="304" t="s">
        <v>802</v>
      </c>
      <c r="E492" s="305" t="s">
        <v>1655</v>
      </c>
      <c r="F492" s="304" t="s">
        <v>801</v>
      </c>
    </row>
    <row r="493" spans="2:6" ht="15" customHeight="1">
      <c r="B493" s="311">
        <v>486</v>
      </c>
      <c r="C493" s="282">
        <f t="shared" si="7"/>
        <v>2</v>
      </c>
      <c r="D493" s="283" t="s">
        <v>803</v>
      </c>
      <c r="E493" s="284" t="s">
        <v>1656</v>
      </c>
      <c r="F493" s="283" t="s">
        <v>804</v>
      </c>
    </row>
    <row r="494" spans="2:6" ht="15" customHeight="1">
      <c r="B494" s="309">
        <v>487</v>
      </c>
      <c r="C494" s="285">
        <f t="shared" si="7"/>
        <v>3</v>
      </c>
      <c r="D494" s="286">
        <v>611</v>
      </c>
      <c r="E494" s="287" t="s">
        <v>1657</v>
      </c>
      <c r="F494" s="286" t="s">
        <v>805</v>
      </c>
    </row>
    <row r="495" spans="2:6" s="270" customFormat="1" ht="15" customHeight="1">
      <c r="B495" s="265">
        <v>488</v>
      </c>
      <c r="C495" s="270">
        <f t="shared" si="7"/>
        <v>4</v>
      </c>
      <c r="D495" s="268">
        <v>6110</v>
      </c>
      <c r="E495" s="269" t="s">
        <v>1657</v>
      </c>
      <c r="F495" s="268" t="s">
        <v>805</v>
      </c>
    </row>
    <row r="496" spans="2:6" s="275" customFormat="1" ht="15" customHeight="1">
      <c r="B496" s="309">
        <v>489</v>
      </c>
      <c r="C496" s="285">
        <f t="shared" si="7"/>
        <v>3</v>
      </c>
      <c r="D496" s="286">
        <v>612</v>
      </c>
      <c r="E496" s="287" t="s">
        <v>1658</v>
      </c>
      <c r="F496" s="286" t="s">
        <v>806</v>
      </c>
    </row>
    <row r="497" spans="2:6" s="271" customFormat="1" ht="15" customHeight="1">
      <c r="B497" s="310">
        <v>490</v>
      </c>
      <c r="C497" s="270">
        <f t="shared" si="7"/>
        <v>4</v>
      </c>
      <c r="D497" s="268">
        <v>6120</v>
      </c>
      <c r="E497" s="269" t="s">
        <v>1658</v>
      </c>
      <c r="F497" s="268" t="s">
        <v>806</v>
      </c>
    </row>
    <row r="498" spans="2:6" ht="15" customHeight="1">
      <c r="B498" s="308">
        <v>491</v>
      </c>
      <c r="C498" s="282">
        <f t="shared" si="7"/>
        <v>2</v>
      </c>
      <c r="D498" s="300">
        <v>62</v>
      </c>
      <c r="E498" s="284" t="s">
        <v>1659</v>
      </c>
      <c r="F498" s="283" t="s">
        <v>807</v>
      </c>
    </row>
    <row r="499" spans="2:6" ht="15" customHeight="1">
      <c r="B499" s="309">
        <v>492</v>
      </c>
      <c r="C499" s="285">
        <f t="shared" si="7"/>
        <v>3</v>
      </c>
      <c r="D499" s="286">
        <v>620</v>
      </c>
      <c r="E499" s="287" t="s">
        <v>1659</v>
      </c>
      <c r="F499" s="286" t="s">
        <v>808</v>
      </c>
    </row>
    <row r="500" spans="2:6" s="270" customFormat="1" ht="15" customHeight="1">
      <c r="B500" s="265">
        <v>493</v>
      </c>
      <c r="C500" s="270">
        <f t="shared" si="7"/>
        <v>4</v>
      </c>
      <c r="D500" s="268" t="s">
        <v>809</v>
      </c>
      <c r="E500" s="269" t="s">
        <v>1660</v>
      </c>
      <c r="F500" s="268" t="s">
        <v>810</v>
      </c>
    </row>
    <row r="501" spans="2:6" s="270" customFormat="1" ht="15" customHeight="1">
      <c r="B501" s="310">
        <v>494</v>
      </c>
      <c r="C501" s="270">
        <f t="shared" si="7"/>
        <v>4</v>
      </c>
      <c r="D501" s="268">
        <v>6202</v>
      </c>
      <c r="E501" s="269" t="s">
        <v>1661</v>
      </c>
      <c r="F501" s="268" t="s">
        <v>811</v>
      </c>
    </row>
    <row r="502" spans="2:6" s="270" customFormat="1" ht="15" customHeight="1">
      <c r="B502" s="265">
        <v>495</v>
      </c>
      <c r="C502" s="270">
        <f t="shared" si="7"/>
        <v>4</v>
      </c>
      <c r="D502" s="268" t="s">
        <v>812</v>
      </c>
      <c r="E502" s="269" t="s">
        <v>1662</v>
      </c>
      <c r="F502" s="268" t="s">
        <v>813</v>
      </c>
    </row>
    <row r="503" spans="2:6" s="270" customFormat="1" ht="15" customHeight="1">
      <c r="B503" s="265">
        <v>496</v>
      </c>
      <c r="C503" s="270">
        <f t="shared" si="7"/>
        <v>4</v>
      </c>
      <c r="D503" s="268" t="s">
        <v>814</v>
      </c>
      <c r="E503" s="269" t="s">
        <v>1663</v>
      </c>
      <c r="F503" s="268" t="s">
        <v>815</v>
      </c>
    </row>
    <row r="504" spans="2:6" s="270" customFormat="1" ht="15" customHeight="1">
      <c r="B504" s="265">
        <v>497</v>
      </c>
      <c r="C504" s="270">
        <f t="shared" si="7"/>
        <v>4</v>
      </c>
      <c r="D504" s="268" t="s">
        <v>816</v>
      </c>
      <c r="E504" s="269" t="s">
        <v>1664</v>
      </c>
      <c r="F504" s="268" t="s">
        <v>817</v>
      </c>
    </row>
    <row r="505" spans="2:6" s="270" customFormat="1" ht="15" customHeight="1">
      <c r="B505" s="310">
        <v>498</v>
      </c>
      <c r="C505" s="270">
        <f t="shared" si="7"/>
        <v>4</v>
      </c>
      <c r="D505" s="268" t="s">
        <v>818</v>
      </c>
      <c r="E505" s="269" t="s">
        <v>1665</v>
      </c>
      <c r="F505" s="268" t="s">
        <v>819</v>
      </c>
    </row>
    <row r="506" spans="2:6" s="275" customFormat="1" ht="15" customHeight="1">
      <c r="B506" s="308">
        <v>499</v>
      </c>
      <c r="C506" s="282">
        <f t="shared" si="7"/>
        <v>2</v>
      </c>
      <c r="D506" s="283">
        <v>63</v>
      </c>
      <c r="E506" s="284" t="s">
        <v>1666</v>
      </c>
      <c r="F506" s="283" t="s">
        <v>820</v>
      </c>
    </row>
    <row r="507" spans="2:6" s="264" customFormat="1" ht="15" customHeight="1">
      <c r="B507" s="309">
        <v>500</v>
      </c>
      <c r="C507" s="285">
        <f t="shared" si="7"/>
        <v>3</v>
      </c>
      <c r="D507" s="286">
        <v>630</v>
      </c>
      <c r="E507" s="287" t="s">
        <v>1666</v>
      </c>
      <c r="F507" s="286" t="s">
        <v>820</v>
      </c>
    </row>
    <row r="508" spans="2:6" s="265" customFormat="1" ht="15" customHeight="1">
      <c r="B508" s="265">
        <v>501</v>
      </c>
      <c r="C508" s="270">
        <f t="shared" si="7"/>
        <v>4</v>
      </c>
      <c r="D508" s="268">
        <v>6300</v>
      </c>
      <c r="E508" s="269" t="s">
        <v>1666</v>
      </c>
      <c r="F508" s="268" t="s">
        <v>820</v>
      </c>
    </row>
    <row r="509" spans="2:6" ht="15" customHeight="1">
      <c r="B509" s="311">
        <v>502</v>
      </c>
      <c r="C509" s="282">
        <f t="shared" si="7"/>
        <v>2</v>
      </c>
      <c r="D509" s="283">
        <v>64</v>
      </c>
      <c r="E509" s="284" t="s">
        <v>1667</v>
      </c>
      <c r="F509" s="283" t="s">
        <v>821</v>
      </c>
    </row>
    <row r="510" spans="2:6" ht="15" customHeight="1">
      <c r="B510" s="309">
        <v>503</v>
      </c>
      <c r="C510" s="285">
        <f t="shared" si="7"/>
        <v>3</v>
      </c>
      <c r="D510" s="286">
        <v>641</v>
      </c>
      <c r="E510" s="287" t="s">
        <v>1668</v>
      </c>
      <c r="F510" s="286" t="s">
        <v>822</v>
      </c>
    </row>
    <row r="511" spans="2:6" s="270" customFormat="1" ht="15" customHeight="1">
      <c r="B511" s="265">
        <v>504</v>
      </c>
      <c r="C511" s="270">
        <f t="shared" si="7"/>
        <v>4</v>
      </c>
      <c r="D511" s="268">
        <v>6410</v>
      </c>
      <c r="E511" s="269" t="s">
        <v>1668</v>
      </c>
      <c r="F511" s="268" t="s">
        <v>822</v>
      </c>
    </row>
    <row r="512" spans="2:6" ht="15" customHeight="1">
      <c r="B512" s="309">
        <v>505</v>
      </c>
      <c r="C512" s="285">
        <f t="shared" si="7"/>
        <v>3</v>
      </c>
      <c r="D512" s="286">
        <v>642</v>
      </c>
      <c r="E512" s="287" t="s">
        <v>1669</v>
      </c>
      <c r="F512" s="286" t="s">
        <v>823</v>
      </c>
    </row>
    <row r="513" spans="2:6" s="270" customFormat="1" ht="15" customHeight="1">
      <c r="B513" s="310">
        <v>506</v>
      </c>
      <c r="C513" s="270">
        <f t="shared" si="7"/>
        <v>4</v>
      </c>
      <c r="D513" s="268">
        <v>6421</v>
      </c>
      <c r="E513" s="269" t="s">
        <v>1670</v>
      </c>
      <c r="F513" s="268" t="s">
        <v>824</v>
      </c>
    </row>
    <row r="514" spans="2:6" s="270" customFormat="1" ht="15" customHeight="1">
      <c r="B514" s="265">
        <v>507</v>
      </c>
      <c r="C514" s="270">
        <f t="shared" si="7"/>
        <v>4</v>
      </c>
      <c r="D514" s="268">
        <v>6422</v>
      </c>
      <c r="E514" s="269" t="s">
        <v>1671</v>
      </c>
      <c r="F514" s="268" t="s">
        <v>825</v>
      </c>
    </row>
    <row r="515" spans="2:6" s="270" customFormat="1" ht="15" customHeight="1">
      <c r="B515" s="265">
        <v>508</v>
      </c>
      <c r="C515" s="270">
        <f t="shared" si="7"/>
        <v>4</v>
      </c>
      <c r="D515" s="268">
        <v>6423</v>
      </c>
      <c r="E515" s="269" t="s">
        <v>1672</v>
      </c>
      <c r="F515" s="268" t="s">
        <v>826</v>
      </c>
    </row>
    <row r="516" spans="2:6" ht="15" customHeight="1">
      <c r="B516" s="309">
        <v>509</v>
      </c>
      <c r="C516" s="285">
        <f t="shared" si="7"/>
        <v>3</v>
      </c>
      <c r="D516" s="286">
        <v>643</v>
      </c>
      <c r="E516" s="287" t="s">
        <v>1673</v>
      </c>
      <c r="F516" s="286" t="s">
        <v>827</v>
      </c>
    </row>
    <row r="517" spans="2:6" s="270" customFormat="1" ht="15" customHeight="1">
      <c r="B517" s="310">
        <v>510</v>
      </c>
      <c r="C517" s="270">
        <f t="shared" si="7"/>
        <v>4</v>
      </c>
      <c r="D517" s="268">
        <v>6430</v>
      </c>
      <c r="E517" s="269" t="s">
        <v>1673</v>
      </c>
      <c r="F517" s="268" t="s">
        <v>827</v>
      </c>
    </row>
    <row r="518" spans="2:6" ht="15" customHeight="1">
      <c r="B518" s="315">
        <v>511</v>
      </c>
      <c r="C518" s="295">
        <f t="shared" si="7"/>
        <v>1</v>
      </c>
      <c r="D518" s="296" t="s">
        <v>828</v>
      </c>
      <c r="E518" s="297" t="s">
        <v>1674</v>
      </c>
      <c r="F518" s="296" t="s">
        <v>829</v>
      </c>
    </row>
    <row r="519" spans="2:6" s="306" customFormat="1" ht="15" customHeight="1">
      <c r="B519" s="312">
        <v>512</v>
      </c>
      <c r="C519" s="294">
        <f t="shared" si="7"/>
        <v>1</v>
      </c>
      <c r="D519" s="304" t="s">
        <v>830</v>
      </c>
      <c r="E519" s="305" t="s">
        <v>1675</v>
      </c>
      <c r="F519" s="304" t="s">
        <v>831</v>
      </c>
    </row>
    <row r="520" spans="2:6" ht="15" customHeight="1">
      <c r="B520" s="308">
        <v>513</v>
      </c>
      <c r="C520" s="282">
        <f t="shared" ref="C520:C583" si="8">LEN(D520)</f>
        <v>2</v>
      </c>
      <c r="D520" s="283" t="s">
        <v>832</v>
      </c>
      <c r="E520" s="284" t="s">
        <v>1676</v>
      </c>
      <c r="F520" s="283" t="s">
        <v>833</v>
      </c>
    </row>
    <row r="521" spans="2:6" ht="15" customHeight="1">
      <c r="B521" s="313">
        <v>514</v>
      </c>
      <c r="C521" s="285">
        <f t="shared" si="8"/>
        <v>3</v>
      </c>
      <c r="D521" s="286" t="s">
        <v>834</v>
      </c>
      <c r="E521" s="287" t="s">
        <v>1677</v>
      </c>
      <c r="F521" s="286" t="s">
        <v>835</v>
      </c>
    </row>
    <row r="522" spans="2:6" s="270" customFormat="1" ht="15" customHeight="1">
      <c r="B522" s="265">
        <v>515</v>
      </c>
      <c r="C522" s="270">
        <f t="shared" si="8"/>
        <v>4</v>
      </c>
      <c r="D522" s="268">
        <v>7111</v>
      </c>
      <c r="E522" s="269" t="s">
        <v>1678</v>
      </c>
      <c r="F522" s="268" t="s">
        <v>836</v>
      </c>
    </row>
    <row r="523" spans="2:6" s="270" customFormat="1" ht="15" customHeight="1">
      <c r="B523" s="265">
        <v>516</v>
      </c>
      <c r="C523" s="270">
        <f t="shared" si="8"/>
        <v>4</v>
      </c>
      <c r="D523" s="268" t="s">
        <v>837</v>
      </c>
      <c r="E523" s="269" t="s">
        <v>1679</v>
      </c>
      <c r="F523" s="268" t="s">
        <v>838</v>
      </c>
    </row>
    <row r="524" spans="2:6" ht="15" customHeight="1">
      <c r="B524" s="309">
        <v>517</v>
      </c>
      <c r="C524" s="285">
        <f t="shared" si="8"/>
        <v>3</v>
      </c>
      <c r="D524" s="286" t="s">
        <v>839</v>
      </c>
      <c r="E524" s="287" t="s">
        <v>1680</v>
      </c>
      <c r="F524" s="286" t="s">
        <v>840</v>
      </c>
    </row>
    <row r="525" spans="2:6" s="270" customFormat="1" ht="15" customHeight="1">
      <c r="B525" s="310">
        <v>518</v>
      </c>
      <c r="C525" s="270">
        <f t="shared" si="8"/>
        <v>4</v>
      </c>
      <c r="D525" s="268" t="s">
        <v>841</v>
      </c>
      <c r="E525" s="269" t="s">
        <v>1681</v>
      </c>
      <c r="F525" s="268" t="s">
        <v>842</v>
      </c>
    </row>
    <row r="526" spans="2:6" s="270" customFormat="1" ht="15" customHeight="1">
      <c r="B526" s="265">
        <v>519</v>
      </c>
      <c r="C526" s="270">
        <f t="shared" si="8"/>
        <v>4</v>
      </c>
      <c r="D526" s="268" t="s">
        <v>843</v>
      </c>
      <c r="E526" s="269" t="s">
        <v>1682</v>
      </c>
      <c r="F526" s="268" t="s">
        <v>844</v>
      </c>
    </row>
    <row r="527" spans="2:6" ht="15" customHeight="1">
      <c r="B527" s="309">
        <v>520</v>
      </c>
      <c r="C527" s="285">
        <f t="shared" si="8"/>
        <v>3</v>
      </c>
      <c r="D527" s="286" t="s">
        <v>845</v>
      </c>
      <c r="E527" s="287" t="s">
        <v>1683</v>
      </c>
      <c r="F527" s="286" t="s">
        <v>846</v>
      </c>
    </row>
    <row r="528" spans="2:6" s="270" customFormat="1" ht="15" customHeight="1">
      <c r="B528" s="265">
        <v>521</v>
      </c>
      <c r="C528" s="270">
        <f t="shared" si="8"/>
        <v>4</v>
      </c>
      <c r="D528" s="268" t="s">
        <v>847</v>
      </c>
      <c r="E528" s="269" t="s">
        <v>1684</v>
      </c>
      <c r="F528" s="268" t="s">
        <v>848</v>
      </c>
    </row>
    <row r="529" spans="2:6" s="270" customFormat="1" ht="15" customHeight="1">
      <c r="B529" s="310">
        <v>522</v>
      </c>
      <c r="C529" s="270">
        <f t="shared" si="8"/>
        <v>4</v>
      </c>
      <c r="D529" s="268" t="s">
        <v>849</v>
      </c>
      <c r="E529" s="269" t="s">
        <v>1685</v>
      </c>
      <c r="F529" s="268" t="s">
        <v>850</v>
      </c>
    </row>
    <row r="530" spans="2:6" ht="15" customHeight="1">
      <c r="B530" s="309">
        <v>523</v>
      </c>
      <c r="C530" s="285">
        <f t="shared" si="8"/>
        <v>3</v>
      </c>
      <c r="D530" s="286">
        <v>719</v>
      </c>
      <c r="E530" s="287" t="s">
        <v>1686</v>
      </c>
      <c r="F530" s="286" t="s">
        <v>851</v>
      </c>
    </row>
    <row r="531" spans="2:6" s="270" customFormat="1" ht="15" customHeight="1">
      <c r="B531" s="265">
        <v>524</v>
      </c>
      <c r="C531" s="270">
        <f t="shared" si="8"/>
        <v>4</v>
      </c>
      <c r="D531" s="268">
        <v>7191</v>
      </c>
      <c r="E531" s="269" t="s">
        <v>1687</v>
      </c>
      <c r="F531" s="268" t="s">
        <v>852</v>
      </c>
    </row>
    <row r="532" spans="2:6" s="270" customFormat="1" ht="15" customHeight="1">
      <c r="B532" s="265">
        <v>525</v>
      </c>
      <c r="C532" s="270">
        <f t="shared" si="8"/>
        <v>4</v>
      </c>
      <c r="D532" s="268">
        <v>7192</v>
      </c>
      <c r="E532" s="269" t="s">
        <v>1688</v>
      </c>
      <c r="F532" s="268" t="s">
        <v>853</v>
      </c>
    </row>
    <row r="533" spans="2:6" s="270" customFormat="1" ht="15" customHeight="1">
      <c r="B533" s="310">
        <v>526</v>
      </c>
      <c r="C533" s="270">
        <f t="shared" si="8"/>
        <v>4</v>
      </c>
      <c r="D533" s="268">
        <v>7193</v>
      </c>
      <c r="E533" s="269" t="s">
        <v>1689</v>
      </c>
      <c r="F533" s="268" t="s">
        <v>854</v>
      </c>
    </row>
    <row r="534" spans="2:6" s="270" customFormat="1" ht="15" customHeight="1">
      <c r="B534" s="265">
        <v>527</v>
      </c>
      <c r="C534" s="270">
        <f t="shared" si="8"/>
        <v>4</v>
      </c>
      <c r="D534" s="268">
        <v>7199</v>
      </c>
      <c r="E534" s="269" t="s">
        <v>1690</v>
      </c>
      <c r="F534" s="268" t="s">
        <v>855</v>
      </c>
    </row>
    <row r="535" spans="2:6" ht="15" customHeight="1">
      <c r="B535" s="308">
        <v>528</v>
      </c>
      <c r="C535" s="282">
        <f t="shared" si="8"/>
        <v>2</v>
      </c>
      <c r="D535" s="283" t="s">
        <v>856</v>
      </c>
      <c r="E535" s="284" t="s">
        <v>1691</v>
      </c>
      <c r="F535" s="283" t="s">
        <v>857</v>
      </c>
    </row>
    <row r="536" spans="2:6" ht="15" customHeight="1">
      <c r="B536" s="309">
        <v>529</v>
      </c>
      <c r="C536" s="285">
        <f t="shared" si="8"/>
        <v>3</v>
      </c>
      <c r="D536" s="286" t="s">
        <v>858</v>
      </c>
      <c r="E536" s="287" t="s">
        <v>1692</v>
      </c>
      <c r="F536" s="286" t="s">
        <v>859</v>
      </c>
    </row>
    <row r="537" spans="2:6" s="270" customFormat="1" ht="15" customHeight="1">
      <c r="B537" s="310">
        <v>530</v>
      </c>
      <c r="C537" s="270">
        <f t="shared" si="8"/>
        <v>4</v>
      </c>
      <c r="D537" s="268" t="s">
        <v>860</v>
      </c>
      <c r="E537" s="269" t="s">
        <v>1693</v>
      </c>
      <c r="F537" s="268" t="s">
        <v>861</v>
      </c>
    </row>
    <row r="538" spans="2:6" s="270" customFormat="1" ht="15" customHeight="1">
      <c r="B538" s="265">
        <v>531</v>
      </c>
      <c r="C538" s="270">
        <f t="shared" si="8"/>
        <v>4</v>
      </c>
      <c r="D538" s="268" t="s">
        <v>862</v>
      </c>
      <c r="E538" s="269" t="s">
        <v>1694</v>
      </c>
      <c r="F538" s="268" t="s">
        <v>863</v>
      </c>
    </row>
    <row r="539" spans="2:6" ht="15" customHeight="1">
      <c r="B539" s="309">
        <v>532</v>
      </c>
      <c r="C539" s="285">
        <f t="shared" si="8"/>
        <v>3</v>
      </c>
      <c r="D539" s="286" t="s">
        <v>864</v>
      </c>
      <c r="E539" s="287" t="s">
        <v>1695</v>
      </c>
      <c r="F539" s="286" t="s">
        <v>865</v>
      </c>
    </row>
    <row r="540" spans="2:6" s="270" customFormat="1" ht="15" customHeight="1">
      <c r="B540" s="265">
        <v>533</v>
      </c>
      <c r="C540" s="270">
        <f t="shared" si="8"/>
        <v>4</v>
      </c>
      <c r="D540" s="268" t="s">
        <v>866</v>
      </c>
      <c r="E540" s="269" t="s">
        <v>1696</v>
      </c>
      <c r="F540" s="268" t="s">
        <v>867</v>
      </c>
    </row>
    <row r="541" spans="2:6" s="270" customFormat="1" ht="15" customHeight="1">
      <c r="B541" s="310">
        <v>534</v>
      </c>
      <c r="C541" s="270">
        <f t="shared" si="8"/>
        <v>4</v>
      </c>
      <c r="D541" s="268" t="s">
        <v>868</v>
      </c>
      <c r="E541" s="269" t="s">
        <v>1697</v>
      </c>
      <c r="F541" s="268" t="s">
        <v>869</v>
      </c>
    </row>
    <row r="542" spans="2:6" s="270" customFormat="1" ht="15" customHeight="1">
      <c r="B542" s="265">
        <v>535</v>
      </c>
      <c r="C542" s="270">
        <f t="shared" si="8"/>
        <v>4</v>
      </c>
      <c r="D542" s="268" t="s">
        <v>870</v>
      </c>
      <c r="E542" s="269" t="s">
        <v>1698</v>
      </c>
      <c r="F542" s="268" t="s">
        <v>871</v>
      </c>
    </row>
    <row r="543" spans="2:6" ht="15" customHeight="1">
      <c r="B543" s="309">
        <v>536</v>
      </c>
      <c r="C543" s="285">
        <f t="shared" si="8"/>
        <v>3</v>
      </c>
      <c r="D543" s="286" t="s">
        <v>872</v>
      </c>
      <c r="E543" s="287" t="s">
        <v>1699</v>
      </c>
      <c r="F543" s="286" t="s">
        <v>873</v>
      </c>
    </row>
    <row r="544" spans="2:6" s="270" customFormat="1" ht="15" customHeight="1">
      <c r="B544" s="265">
        <v>537</v>
      </c>
      <c r="C544" s="270">
        <f t="shared" si="8"/>
        <v>4</v>
      </c>
      <c r="D544" s="268" t="s">
        <v>874</v>
      </c>
      <c r="E544" s="269" t="s">
        <v>1700</v>
      </c>
      <c r="F544" s="268" t="s">
        <v>875</v>
      </c>
    </row>
    <row r="545" spans="2:6" s="270" customFormat="1" ht="15" customHeight="1">
      <c r="B545" s="310">
        <v>538</v>
      </c>
      <c r="C545" s="270">
        <f t="shared" si="8"/>
        <v>4</v>
      </c>
      <c r="D545" s="268" t="s">
        <v>876</v>
      </c>
      <c r="E545" s="269" t="s">
        <v>1701</v>
      </c>
      <c r="F545" s="268" t="s">
        <v>877</v>
      </c>
    </row>
    <row r="546" spans="2:6" ht="15" customHeight="1">
      <c r="B546" s="309">
        <v>539</v>
      </c>
      <c r="C546" s="285">
        <f t="shared" si="8"/>
        <v>3</v>
      </c>
      <c r="D546" s="286" t="s">
        <v>878</v>
      </c>
      <c r="E546" s="287" t="s">
        <v>1702</v>
      </c>
      <c r="F546" s="286" t="s">
        <v>879</v>
      </c>
    </row>
    <row r="547" spans="2:6" s="270" customFormat="1" ht="15" customHeight="1">
      <c r="B547" s="265">
        <v>540</v>
      </c>
      <c r="C547" s="270">
        <f t="shared" si="8"/>
        <v>4</v>
      </c>
      <c r="D547" s="268" t="s">
        <v>880</v>
      </c>
      <c r="E547" s="269" t="s">
        <v>1702</v>
      </c>
      <c r="F547" s="268" t="s">
        <v>879</v>
      </c>
    </row>
    <row r="548" spans="2:6" ht="15" customHeight="1">
      <c r="B548" s="309">
        <v>541</v>
      </c>
      <c r="C548" s="285">
        <f t="shared" si="8"/>
        <v>3</v>
      </c>
      <c r="D548" s="286" t="s">
        <v>881</v>
      </c>
      <c r="E548" s="287" t="s">
        <v>1703</v>
      </c>
      <c r="F548" s="286" t="s">
        <v>882</v>
      </c>
    </row>
    <row r="549" spans="2:6" s="270" customFormat="1" ht="15" customHeight="1">
      <c r="B549" s="310">
        <v>542</v>
      </c>
      <c r="C549" s="270">
        <f t="shared" si="8"/>
        <v>4</v>
      </c>
      <c r="D549" s="268" t="s">
        <v>883</v>
      </c>
      <c r="E549" s="269" t="s">
        <v>1703</v>
      </c>
      <c r="F549" s="268" t="s">
        <v>882</v>
      </c>
    </row>
    <row r="550" spans="2:6" ht="15" customHeight="1">
      <c r="B550" s="309">
        <v>543</v>
      </c>
      <c r="C550" s="285">
        <f t="shared" si="8"/>
        <v>3</v>
      </c>
      <c r="D550" s="286" t="s">
        <v>884</v>
      </c>
      <c r="E550" s="287" t="s">
        <v>1704</v>
      </c>
      <c r="F550" s="286" t="s">
        <v>885</v>
      </c>
    </row>
    <row r="551" spans="2:6" s="270" customFormat="1" ht="15" customHeight="1">
      <c r="B551" s="265">
        <v>544</v>
      </c>
      <c r="C551" s="270">
        <f t="shared" si="8"/>
        <v>4</v>
      </c>
      <c r="D551" s="268" t="s">
        <v>886</v>
      </c>
      <c r="E551" s="269" t="s">
        <v>1705</v>
      </c>
      <c r="F551" s="268" t="s">
        <v>887</v>
      </c>
    </row>
    <row r="552" spans="2:6" s="270" customFormat="1" ht="15" customHeight="1">
      <c r="B552" s="265">
        <v>545</v>
      </c>
      <c r="C552" s="270">
        <f t="shared" si="8"/>
        <v>4</v>
      </c>
      <c r="D552" s="268">
        <v>7292</v>
      </c>
      <c r="E552" s="269" t="s">
        <v>1706</v>
      </c>
      <c r="F552" s="268" t="s">
        <v>888</v>
      </c>
    </row>
    <row r="553" spans="2:6" s="270" customFormat="1" ht="15" customHeight="1">
      <c r="B553" s="310">
        <v>546</v>
      </c>
      <c r="C553" s="270">
        <f t="shared" si="8"/>
        <v>4</v>
      </c>
      <c r="D553" s="268" t="s">
        <v>889</v>
      </c>
      <c r="E553" s="269" t="s">
        <v>1707</v>
      </c>
      <c r="F553" s="268" t="s">
        <v>890</v>
      </c>
    </row>
    <row r="554" spans="2:6" s="270" customFormat="1" ht="15" customHeight="1">
      <c r="B554" s="265">
        <v>547</v>
      </c>
      <c r="C554" s="270">
        <f t="shared" si="8"/>
        <v>4</v>
      </c>
      <c r="D554" s="268" t="s">
        <v>891</v>
      </c>
      <c r="E554" s="269" t="s">
        <v>1708</v>
      </c>
      <c r="F554" s="268" t="s">
        <v>892</v>
      </c>
    </row>
    <row r="555" spans="2:6" s="270" customFormat="1" ht="15" customHeight="1">
      <c r="B555" s="265">
        <v>548</v>
      </c>
      <c r="C555" s="270">
        <f t="shared" si="8"/>
        <v>4</v>
      </c>
      <c r="D555" s="268" t="s">
        <v>893</v>
      </c>
      <c r="E555" s="269" t="s">
        <v>1709</v>
      </c>
      <c r="F555" s="268" t="s">
        <v>894</v>
      </c>
    </row>
    <row r="556" spans="2:6" s="306" customFormat="1" ht="15" customHeight="1">
      <c r="B556" s="312">
        <v>549</v>
      </c>
      <c r="C556" s="294">
        <f t="shared" si="8"/>
        <v>1</v>
      </c>
      <c r="D556" s="304" t="s">
        <v>895</v>
      </c>
      <c r="E556" s="305" t="s">
        <v>1710</v>
      </c>
      <c r="F556" s="304" t="s">
        <v>896</v>
      </c>
    </row>
    <row r="557" spans="2:6" ht="15" customHeight="1">
      <c r="B557" s="311">
        <v>550</v>
      </c>
      <c r="C557" s="282">
        <f t="shared" si="8"/>
        <v>2</v>
      </c>
      <c r="D557" s="283" t="s">
        <v>897</v>
      </c>
      <c r="E557" s="284" t="s">
        <v>1711</v>
      </c>
      <c r="F557" s="283" t="s">
        <v>898</v>
      </c>
    </row>
    <row r="558" spans="2:6" ht="15" customHeight="1">
      <c r="B558" s="309">
        <v>551</v>
      </c>
      <c r="C558" s="285">
        <f t="shared" si="8"/>
        <v>3</v>
      </c>
      <c r="D558" s="286" t="s">
        <v>899</v>
      </c>
      <c r="E558" s="287" t="s">
        <v>1712</v>
      </c>
      <c r="F558" s="286" t="s">
        <v>900</v>
      </c>
    </row>
    <row r="559" spans="2:6" s="270" customFormat="1" ht="15" customHeight="1">
      <c r="B559" s="265">
        <v>552</v>
      </c>
      <c r="C559" s="270">
        <f t="shared" si="8"/>
        <v>4</v>
      </c>
      <c r="D559" s="268" t="s">
        <v>901</v>
      </c>
      <c r="E559" s="269" t="s">
        <v>1713</v>
      </c>
      <c r="F559" s="268" t="s">
        <v>902</v>
      </c>
    </row>
    <row r="560" spans="2:6" s="270" customFormat="1" ht="15" customHeight="1">
      <c r="B560" s="265">
        <v>553</v>
      </c>
      <c r="C560" s="270">
        <f t="shared" si="8"/>
        <v>4</v>
      </c>
      <c r="D560" s="268" t="s">
        <v>903</v>
      </c>
      <c r="E560" s="269" t="s">
        <v>1714</v>
      </c>
      <c r="F560" s="268" t="s">
        <v>904</v>
      </c>
    </row>
    <row r="561" spans="2:6" s="270" customFormat="1" ht="15" customHeight="1">
      <c r="B561" s="310">
        <v>554</v>
      </c>
      <c r="C561" s="270">
        <f t="shared" si="8"/>
        <v>4</v>
      </c>
      <c r="D561" s="268" t="s">
        <v>905</v>
      </c>
      <c r="E561" s="269" t="s">
        <v>1715</v>
      </c>
      <c r="F561" s="268" t="s">
        <v>906</v>
      </c>
    </row>
    <row r="562" spans="2:6" s="270" customFormat="1" ht="15" customHeight="1">
      <c r="B562" s="265">
        <v>555</v>
      </c>
      <c r="C562" s="270">
        <f t="shared" si="8"/>
        <v>4</v>
      </c>
      <c r="D562" s="268" t="s">
        <v>907</v>
      </c>
      <c r="E562" s="269" t="s">
        <v>1716</v>
      </c>
      <c r="F562" s="268" t="s">
        <v>908</v>
      </c>
    </row>
    <row r="563" spans="2:6" s="270" customFormat="1" ht="15" customHeight="1">
      <c r="B563" s="265">
        <v>556</v>
      </c>
      <c r="C563" s="270">
        <f t="shared" si="8"/>
        <v>4</v>
      </c>
      <c r="D563" s="268" t="s">
        <v>909</v>
      </c>
      <c r="E563" s="269" t="s">
        <v>1717</v>
      </c>
      <c r="F563" s="268" t="s">
        <v>910</v>
      </c>
    </row>
    <row r="564" spans="2:6" ht="15" customHeight="1">
      <c r="B564" s="309">
        <v>557</v>
      </c>
      <c r="C564" s="285">
        <f t="shared" si="8"/>
        <v>3</v>
      </c>
      <c r="D564" s="286" t="s">
        <v>911</v>
      </c>
      <c r="E564" s="287" t="s">
        <v>1718</v>
      </c>
      <c r="F564" s="286" t="s">
        <v>912</v>
      </c>
    </row>
    <row r="565" spans="2:6" s="270" customFormat="1" ht="15" customHeight="1">
      <c r="B565" s="310">
        <v>558</v>
      </c>
      <c r="C565" s="270">
        <f t="shared" si="8"/>
        <v>4</v>
      </c>
      <c r="D565" s="268" t="s">
        <v>913</v>
      </c>
      <c r="E565" s="269" t="s">
        <v>1719</v>
      </c>
      <c r="F565" s="268" t="s">
        <v>914</v>
      </c>
    </row>
    <row r="566" spans="2:6" s="270" customFormat="1" ht="15" customHeight="1">
      <c r="B566" s="265">
        <v>559</v>
      </c>
      <c r="C566" s="270">
        <f t="shared" si="8"/>
        <v>4</v>
      </c>
      <c r="D566" s="268">
        <v>7322</v>
      </c>
      <c r="E566" s="269" t="s">
        <v>1720</v>
      </c>
      <c r="F566" s="268" t="s">
        <v>915</v>
      </c>
    </row>
    <row r="567" spans="2:6" s="270" customFormat="1" ht="15" customHeight="1">
      <c r="B567" s="265">
        <v>560</v>
      </c>
      <c r="C567" s="270">
        <f t="shared" si="8"/>
        <v>4</v>
      </c>
      <c r="D567" s="268" t="s">
        <v>916</v>
      </c>
      <c r="E567" s="269" t="s">
        <v>1721</v>
      </c>
      <c r="F567" s="268" t="s">
        <v>917</v>
      </c>
    </row>
    <row r="568" spans="2:6" s="270" customFormat="1" ht="15" customHeight="1">
      <c r="B568" s="265">
        <v>561</v>
      </c>
      <c r="C568" s="270">
        <f t="shared" si="8"/>
        <v>4</v>
      </c>
      <c r="D568" s="268" t="s">
        <v>918</v>
      </c>
      <c r="E568" s="269" t="s">
        <v>1722</v>
      </c>
      <c r="F568" s="268" t="s">
        <v>919</v>
      </c>
    </row>
    <row r="569" spans="2:6" ht="15" customHeight="1">
      <c r="B569" s="311">
        <v>562</v>
      </c>
      <c r="C569" s="282">
        <f t="shared" si="8"/>
        <v>2</v>
      </c>
      <c r="D569" s="283" t="s">
        <v>920</v>
      </c>
      <c r="E569" s="284" t="s">
        <v>1723</v>
      </c>
      <c r="F569" s="283" t="s">
        <v>921</v>
      </c>
    </row>
    <row r="570" spans="2:6" ht="15" customHeight="1">
      <c r="B570" s="309">
        <v>563</v>
      </c>
      <c r="C570" s="285">
        <f t="shared" si="8"/>
        <v>3</v>
      </c>
      <c r="D570" s="286" t="s">
        <v>922</v>
      </c>
      <c r="E570" s="287" t="s">
        <v>1723</v>
      </c>
      <c r="F570" s="286" t="s">
        <v>921</v>
      </c>
    </row>
    <row r="571" spans="2:6" s="270" customFormat="1" ht="15" customHeight="1">
      <c r="B571" s="265">
        <v>564</v>
      </c>
      <c r="C571" s="270">
        <f t="shared" si="8"/>
        <v>4</v>
      </c>
      <c r="D571" s="268" t="s">
        <v>923</v>
      </c>
      <c r="E571" s="269" t="s">
        <v>1724</v>
      </c>
      <c r="F571" s="268" t="s">
        <v>924</v>
      </c>
    </row>
    <row r="572" spans="2:6" s="270" customFormat="1" ht="15" customHeight="1">
      <c r="B572" s="265">
        <v>565</v>
      </c>
      <c r="C572" s="270">
        <f t="shared" si="8"/>
        <v>4</v>
      </c>
      <c r="D572" s="268" t="s">
        <v>925</v>
      </c>
      <c r="E572" s="269" t="s">
        <v>1725</v>
      </c>
      <c r="F572" s="268" t="s">
        <v>926</v>
      </c>
    </row>
    <row r="573" spans="2:6" s="270" customFormat="1" ht="15" customHeight="1">
      <c r="B573" s="310">
        <v>566</v>
      </c>
      <c r="C573" s="270">
        <f t="shared" si="8"/>
        <v>4</v>
      </c>
      <c r="D573" s="268" t="s">
        <v>927</v>
      </c>
      <c r="E573" s="269" t="s">
        <v>1726</v>
      </c>
      <c r="F573" s="268" t="s">
        <v>928</v>
      </c>
    </row>
    <row r="574" spans="2:6" s="270" customFormat="1" ht="15" customHeight="1">
      <c r="B574" s="265">
        <v>567</v>
      </c>
      <c r="C574" s="270">
        <f t="shared" si="8"/>
        <v>4</v>
      </c>
      <c r="D574" s="268" t="s">
        <v>929</v>
      </c>
      <c r="E574" s="269" t="s">
        <v>1727</v>
      </c>
      <c r="F574" s="268" t="s">
        <v>930</v>
      </c>
    </row>
    <row r="575" spans="2:6" s="270" customFormat="1" ht="15" customHeight="1">
      <c r="B575" s="265">
        <v>568</v>
      </c>
      <c r="C575" s="270">
        <f t="shared" si="8"/>
        <v>4</v>
      </c>
      <c r="D575" s="268" t="s">
        <v>931</v>
      </c>
      <c r="E575" s="269" t="s">
        <v>1728</v>
      </c>
      <c r="F575" s="268" t="s">
        <v>932</v>
      </c>
    </row>
    <row r="576" spans="2:6" ht="15" customHeight="1">
      <c r="B576" s="308">
        <v>569</v>
      </c>
      <c r="C576" s="282">
        <f t="shared" si="8"/>
        <v>2</v>
      </c>
      <c r="D576" s="283" t="s">
        <v>933</v>
      </c>
      <c r="E576" s="284" t="s">
        <v>1729</v>
      </c>
      <c r="F576" s="283" t="s">
        <v>934</v>
      </c>
    </row>
    <row r="577" spans="2:6" ht="15" customHeight="1">
      <c r="B577" s="313">
        <v>570</v>
      </c>
      <c r="C577" s="285">
        <f t="shared" si="8"/>
        <v>3</v>
      </c>
      <c r="D577" s="286" t="s">
        <v>935</v>
      </c>
      <c r="E577" s="287" t="s">
        <v>1730</v>
      </c>
      <c r="F577" s="286" t="s">
        <v>936</v>
      </c>
    </row>
    <row r="578" spans="2:6" s="270" customFormat="1" ht="15" customHeight="1">
      <c r="B578" s="265">
        <v>571</v>
      </c>
      <c r="C578" s="270">
        <f t="shared" si="8"/>
        <v>4</v>
      </c>
      <c r="D578" s="268" t="s">
        <v>937</v>
      </c>
      <c r="E578" s="269" t="s">
        <v>1730</v>
      </c>
      <c r="F578" s="268" t="s">
        <v>936</v>
      </c>
    </row>
    <row r="579" spans="2:6" ht="15" customHeight="1">
      <c r="B579" s="309">
        <v>572</v>
      </c>
      <c r="C579" s="285">
        <f t="shared" si="8"/>
        <v>3</v>
      </c>
      <c r="D579" s="286" t="s">
        <v>938</v>
      </c>
      <c r="E579" s="287" t="s">
        <v>1731</v>
      </c>
      <c r="F579" s="286" t="s">
        <v>939</v>
      </c>
    </row>
    <row r="580" spans="2:6" s="270" customFormat="1" ht="15" customHeight="1">
      <c r="B580" s="265">
        <v>573</v>
      </c>
      <c r="C580" s="270">
        <f t="shared" si="8"/>
        <v>4</v>
      </c>
      <c r="D580" s="268" t="s">
        <v>940</v>
      </c>
      <c r="E580" s="269" t="s">
        <v>1732</v>
      </c>
      <c r="F580" s="268" t="s">
        <v>941</v>
      </c>
    </row>
    <row r="581" spans="2:6" s="270" customFormat="1" ht="15" customHeight="1">
      <c r="B581" s="310">
        <v>574</v>
      </c>
      <c r="C581" s="270">
        <f t="shared" si="8"/>
        <v>4</v>
      </c>
      <c r="D581" s="268" t="s">
        <v>942</v>
      </c>
      <c r="E581" s="269" t="s">
        <v>1733</v>
      </c>
      <c r="F581" s="268" t="s">
        <v>943</v>
      </c>
    </row>
    <row r="582" spans="2:6" ht="15" customHeight="1">
      <c r="B582" s="309">
        <v>575</v>
      </c>
      <c r="C582" s="285">
        <f t="shared" si="8"/>
        <v>3</v>
      </c>
      <c r="D582" s="286" t="s">
        <v>944</v>
      </c>
      <c r="E582" s="287" t="s">
        <v>1734</v>
      </c>
      <c r="F582" s="286" t="s">
        <v>945</v>
      </c>
    </row>
    <row r="583" spans="2:6" s="270" customFormat="1" ht="15" customHeight="1">
      <c r="B583" s="265">
        <v>576</v>
      </c>
      <c r="C583" s="270">
        <f t="shared" si="8"/>
        <v>4</v>
      </c>
      <c r="D583" s="268" t="s">
        <v>946</v>
      </c>
      <c r="E583" s="269" t="s">
        <v>1735</v>
      </c>
      <c r="F583" s="268" t="s">
        <v>947</v>
      </c>
    </row>
    <row r="584" spans="2:6" s="270" customFormat="1" ht="15" customHeight="1">
      <c r="B584" s="265">
        <v>577</v>
      </c>
      <c r="C584" s="270">
        <f t="shared" ref="C584:C647" si="9">LEN(D584)</f>
        <v>4</v>
      </c>
      <c r="D584" s="268" t="s">
        <v>948</v>
      </c>
      <c r="E584" s="269" t="s">
        <v>1736</v>
      </c>
      <c r="F584" s="268" t="s">
        <v>949</v>
      </c>
    </row>
    <row r="585" spans="2:6" s="270" customFormat="1" ht="15" customHeight="1">
      <c r="B585" s="310">
        <v>578</v>
      </c>
      <c r="C585" s="270">
        <f t="shared" si="9"/>
        <v>4</v>
      </c>
      <c r="D585" s="268" t="s">
        <v>950</v>
      </c>
      <c r="E585" s="269" t="s">
        <v>1737</v>
      </c>
      <c r="F585" s="268" t="s">
        <v>951</v>
      </c>
    </row>
    <row r="586" spans="2:6" ht="15" customHeight="1">
      <c r="B586" s="308">
        <v>579</v>
      </c>
      <c r="C586" s="282">
        <f t="shared" si="9"/>
        <v>2</v>
      </c>
      <c r="D586" s="283" t="s">
        <v>952</v>
      </c>
      <c r="E586" s="284" t="s">
        <v>1738</v>
      </c>
      <c r="F586" s="283" t="s">
        <v>953</v>
      </c>
    </row>
    <row r="587" spans="2:6" ht="15" customHeight="1">
      <c r="B587" s="309">
        <v>580</v>
      </c>
      <c r="C587" s="285">
        <f t="shared" si="9"/>
        <v>3</v>
      </c>
      <c r="D587" s="286" t="s">
        <v>954</v>
      </c>
      <c r="E587" s="287" t="s">
        <v>1739</v>
      </c>
      <c r="F587" s="286" t="s">
        <v>955</v>
      </c>
    </row>
    <row r="588" spans="2:6" s="270" customFormat="1" ht="15" customHeight="1">
      <c r="B588" s="265">
        <v>581</v>
      </c>
      <c r="C588" s="270">
        <f t="shared" si="9"/>
        <v>4</v>
      </c>
      <c r="D588" s="268" t="s">
        <v>956</v>
      </c>
      <c r="E588" s="269" t="s">
        <v>1740</v>
      </c>
      <c r="F588" s="268" t="s">
        <v>957</v>
      </c>
    </row>
    <row r="589" spans="2:6" s="270" customFormat="1" ht="15" customHeight="1">
      <c r="B589" s="310">
        <v>582</v>
      </c>
      <c r="C589" s="270">
        <f t="shared" si="9"/>
        <v>4</v>
      </c>
      <c r="D589" s="268" t="s">
        <v>958</v>
      </c>
      <c r="E589" s="269" t="s">
        <v>1741</v>
      </c>
      <c r="F589" s="268" t="s">
        <v>959</v>
      </c>
    </row>
    <row r="590" spans="2:6" s="270" customFormat="1" ht="15" customHeight="1">
      <c r="B590" s="265">
        <v>583</v>
      </c>
      <c r="C590" s="270">
        <f t="shared" si="9"/>
        <v>4</v>
      </c>
      <c r="D590" s="268" t="s">
        <v>960</v>
      </c>
      <c r="E590" s="269" t="s">
        <v>1742</v>
      </c>
      <c r="F590" s="268" t="s">
        <v>961</v>
      </c>
    </row>
    <row r="591" spans="2:6" s="270" customFormat="1" ht="15" customHeight="1">
      <c r="B591" s="265">
        <v>584</v>
      </c>
      <c r="C591" s="270">
        <f t="shared" si="9"/>
        <v>4</v>
      </c>
      <c r="D591" s="268" t="s">
        <v>962</v>
      </c>
      <c r="E591" s="269" t="s">
        <v>1743</v>
      </c>
      <c r="F591" s="268" t="s">
        <v>963</v>
      </c>
    </row>
    <row r="592" spans="2:6" s="270" customFormat="1" ht="15" customHeight="1">
      <c r="B592" s="265">
        <v>585</v>
      </c>
      <c r="C592" s="270">
        <f t="shared" si="9"/>
        <v>4</v>
      </c>
      <c r="D592" s="268" t="s">
        <v>964</v>
      </c>
      <c r="E592" s="269" t="s">
        <v>1744</v>
      </c>
      <c r="F592" s="268" t="s">
        <v>965</v>
      </c>
    </row>
    <row r="593" spans="2:6" s="270" customFormat="1" ht="15" customHeight="1">
      <c r="B593" s="310">
        <v>586</v>
      </c>
      <c r="C593" s="270">
        <f t="shared" si="9"/>
        <v>4</v>
      </c>
      <c r="D593" s="268" t="s">
        <v>966</v>
      </c>
      <c r="E593" s="269" t="s">
        <v>1745</v>
      </c>
      <c r="F593" s="268" t="s">
        <v>967</v>
      </c>
    </row>
    <row r="594" spans="2:6" s="270" customFormat="1" ht="15" customHeight="1">
      <c r="B594" s="265">
        <v>587</v>
      </c>
      <c r="C594" s="270">
        <f t="shared" si="9"/>
        <v>4</v>
      </c>
      <c r="D594" s="268" t="s">
        <v>968</v>
      </c>
      <c r="E594" s="269" t="s">
        <v>1746</v>
      </c>
      <c r="F594" s="268" t="s">
        <v>969</v>
      </c>
    </row>
    <row r="595" spans="2:6" s="270" customFormat="1" ht="15" customHeight="1">
      <c r="B595" s="265">
        <v>588</v>
      </c>
      <c r="C595" s="270">
        <f t="shared" si="9"/>
        <v>4</v>
      </c>
      <c r="D595" s="268" t="s">
        <v>970</v>
      </c>
      <c r="E595" s="269" t="s">
        <v>1747</v>
      </c>
      <c r="F595" s="268" t="s">
        <v>971</v>
      </c>
    </row>
    <row r="596" spans="2:6" s="270" customFormat="1" ht="15" customHeight="1">
      <c r="B596" s="265">
        <v>589</v>
      </c>
      <c r="C596" s="270">
        <f t="shared" si="9"/>
        <v>4</v>
      </c>
      <c r="D596" s="268" t="s">
        <v>972</v>
      </c>
      <c r="E596" s="269" t="s">
        <v>1748</v>
      </c>
      <c r="F596" s="268" t="s">
        <v>973</v>
      </c>
    </row>
    <row r="597" spans="2:6" ht="15" customHeight="1">
      <c r="B597" s="313">
        <v>590</v>
      </c>
      <c r="C597" s="285">
        <f t="shared" si="9"/>
        <v>3</v>
      </c>
      <c r="D597" s="286" t="s">
        <v>974</v>
      </c>
      <c r="E597" s="287" t="s">
        <v>1749</v>
      </c>
      <c r="F597" s="286" t="s">
        <v>975</v>
      </c>
    </row>
    <row r="598" spans="2:6" s="270" customFormat="1" ht="15" customHeight="1">
      <c r="B598" s="265">
        <v>591</v>
      </c>
      <c r="C598" s="270">
        <f t="shared" si="9"/>
        <v>4</v>
      </c>
      <c r="D598" s="268" t="s">
        <v>976</v>
      </c>
      <c r="E598" s="269" t="s">
        <v>1750</v>
      </c>
      <c r="F598" s="268" t="s">
        <v>977</v>
      </c>
    </row>
    <row r="599" spans="2:6" s="270" customFormat="1" ht="15" customHeight="1">
      <c r="B599" s="265">
        <v>592</v>
      </c>
      <c r="C599" s="270">
        <f t="shared" si="9"/>
        <v>4</v>
      </c>
      <c r="D599" s="268" t="s">
        <v>978</v>
      </c>
      <c r="E599" s="269" t="s">
        <v>1751</v>
      </c>
      <c r="F599" s="268" t="s">
        <v>979</v>
      </c>
    </row>
    <row r="600" spans="2:6" s="270" customFormat="1" ht="15" customHeight="1">
      <c r="B600" s="265">
        <v>593</v>
      </c>
      <c r="C600" s="270">
        <f t="shared" si="9"/>
        <v>4</v>
      </c>
      <c r="D600" s="268" t="s">
        <v>980</v>
      </c>
      <c r="E600" s="269" t="s">
        <v>1752</v>
      </c>
      <c r="F600" s="268" t="s">
        <v>981</v>
      </c>
    </row>
    <row r="601" spans="2:6" ht="15" customHeight="1">
      <c r="B601" s="311">
        <v>594</v>
      </c>
      <c r="C601" s="282">
        <f t="shared" si="9"/>
        <v>2</v>
      </c>
      <c r="D601" s="283" t="s">
        <v>982</v>
      </c>
      <c r="E601" s="284" t="s">
        <v>1753</v>
      </c>
      <c r="F601" s="283" t="s">
        <v>983</v>
      </c>
    </row>
    <row r="602" spans="2:6" ht="15" customHeight="1">
      <c r="B602" s="309">
        <v>595</v>
      </c>
      <c r="C602" s="285">
        <f t="shared" si="9"/>
        <v>3</v>
      </c>
      <c r="D602" s="286" t="s">
        <v>984</v>
      </c>
      <c r="E602" s="287" t="s">
        <v>1753</v>
      </c>
      <c r="F602" s="286" t="s">
        <v>983</v>
      </c>
    </row>
    <row r="603" spans="2:6" s="270" customFormat="1" ht="15" customHeight="1">
      <c r="B603" s="265">
        <v>596</v>
      </c>
      <c r="C603" s="270">
        <f t="shared" si="9"/>
        <v>4</v>
      </c>
      <c r="D603" s="268" t="s">
        <v>985</v>
      </c>
      <c r="E603" s="269" t="s">
        <v>1754</v>
      </c>
      <c r="F603" s="268" t="s">
        <v>986</v>
      </c>
    </row>
    <row r="604" spans="2:6" s="270" customFormat="1" ht="15" customHeight="1">
      <c r="B604" s="265">
        <v>597</v>
      </c>
      <c r="C604" s="270">
        <f t="shared" si="9"/>
        <v>4</v>
      </c>
      <c r="D604" s="268" t="s">
        <v>987</v>
      </c>
      <c r="E604" s="269" t="s">
        <v>1755</v>
      </c>
      <c r="F604" s="268" t="s">
        <v>988</v>
      </c>
    </row>
    <row r="605" spans="2:6" s="270" customFormat="1" ht="15" customHeight="1">
      <c r="B605" s="310">
        <v>598</v>
      </c>
      <c r="C605" s="270">
        <f t="shared" si="9"/>
        <v>4</v>
      </c>
      <c r="D605" s="268" t="s">
        <v>989</v>
      </c>
      <c r="E605" s="269" t="s">
        <v>1756</v>
      </c>
      <c r="F605" s="268" t="s">
        <v>990</v>
      </c>
    </row>
    <row r="606" spans="2:6" s="270" customFormat="1" ht="15" customHeight="1">
      <c r="B606" s="265">
        <v>599</v>
      </c>
      <c r="C606" s="270">
        <f t="shared" si="9"/>
        <v>4</v>
      </c>
      <c r="D606" s="268" t="s">
        <v>991</v>
      </c>
      <c r="E606" s="269" t="s">
        <v>1757</v>
      </c>
      <c r="F606" s="268" t="s">
        <v>992</v>
      </c>
    </row>
    <row r="607" spans="2:6" s="270" customFormat="1" ht="15" customHeight="1">
      <c r="B607" s="265">
        <v>600</v>
      </c>
      <c r="C607" s="270">
        <f t="shared" si="9"/>
        <v>4</v>
      </c>
      <c r="D607" s="268" t="s">
        <v>993</v>
      </c>
      <c r="E607" s="269" t="s">
        <v>1758</v>
      </c>
      <c r="F607" s="268" t="s">
        <v>994</v>
      </c>
    </row>
    <row r="608" spans="2:6" s="270" customFormat="1" ht="15" customHeight="1">
      <c r="B608" s="265">
        <v>601</v>
      </c>
      <c r="C608" s="270">
        <f t="shared" si="9"/>
        <v>4</v>
      </c>
      <c r="D608" s="268" t="s">
        <v>995</v>
      </c>
      <c r="E608" s="269" t="s">
        <v>1759</v>
      </c>
      <c r="F608" s="268" t="s">
        <v>996</v>
      </c>
    </row>
    <row r="609" spans="2:6" s="270" customFormat="1" ht="15" customHeight="1">
      <c r="B609" s="310">
        <v>602</v>
      </c>
      <c r="C609" s="270">
        <f t="shared" si="9"/>
        <v>4</v>
      </c>
      <c r="D609" s="268" t="s">
        <v>997</v>
      </c>
      <c r="E609" s="269" t="s">
        <v>1760</v>
      </c>
      <c r="F609" s="268" t="s">
        <v>998</v>
      </c>
    </row>
    <row r="610" spans="2:6" s="270" customFormat="1" ht="15" customHeight="1">
      <c r="B610" s="265">
        <v>603</v>
      </c>
      <c r="C610" s="270">
        <f t="shared" si="9"/>
        <v>4</v>
      </c>
      <c r="D610" s="268" t="s">
        <v>999</v>
      </c>
      <c r="E610" s="269" t="s">
        <v>1761</v>
      </c>
      <c r="F610" s="268" t="s">
        <v>1000</v>
      </c>
    </row>
    <row r="611" spans="2:6" s="271" customFormat="1" ht="15" customHeight="1">
      <c r="B611" s="265">
        <v>604</v>
      </c>
      <c r="C611" s="270">
        <f t="shared" si="9"/>
        <v>4</v>
      </c>
      <c r="D611" s="268">
        <v>7709</v>
      </c>
      <c r="E611" s="269" t="s">
        <v>1762</v>
      </c>
      <c r="F611" s="268" t="s">
        <v>1001</v>
      </c>
    </row>
    <row r="612" spans="2:6" ht="15" customHeight="1">
      <c r="B612" s="308">
        <v>605</v>
      </c>
      <c r="C612" s="282">
        <f t="shared" si="9"/>
        <v>2</v>
      </c>
      <c r="D612" s="283" t="s">
        <v>1002</v>
      </c>
      <c r="E612" s="284" t="s">
        <v>1763</v>
      </c>
      <c r="F612" s="283" t="s">
        <v>1003</v>
      </c>
    </row>
    <row r="613" spans="2:6" ht="15" customHeight="1">
      <c r="B613" s="313">
        <v>606</v>
      </c>
      <c r="C613" s="285">
        <f t="shared" si="9"/>
        <v>3</v>
      </c>
      <c r="D613" s="286" t="s">
        <v>1004</v>
      </c>
      <c r="E613" s="287" t="s">
        <v>1764</v>
      </c>
      <c r="F613" s="286" t="s">
        <v>1005</v>
      </c>
    </row>
    <row r="614" spans="2:6" s="270" customFormat="1" ht="15" customHeight="1">
      <c r="B614" s="265">
        <v>607</v>
      </c>
      <c r="C614" s="270">
        <f t="shared" si="9"/>
        <v>4</v>
      </c>
      <c r="D614" s="268" t="s">
        <v>1006</v>
      </c>
      <c r="E614" s="269" t="s">
        <v>1765</v>
      </c>
      <c r="F614" s="268" t="s">
        <v>1007</v>
      </c>
    </row>
    <row r="615" spans="2:6" s="270" customFormat="1" ht="15" customHeight="1">
      <c r="B615" s="265">
        <v>608</v>
      </c>
      <c r="C615" s="270">
        <f t="shared" si="9"/>
        <v>4</v>
      </c>
      <c r="D615" s="268" t="s">
        <v>1008</v>
      </c>
      <c r="E615" s="269" t="s">
        <v>1766</v>
      </c>
      <c r="F615" s="268" t="s">
        <v>1009</v>
      </c>
    </row>
    <row r="616" spans="2:6" ht="15" customHeight="1">
      <c r="B616" s="309">
        <v>609</v>
      </c>
      <c r="C616" s="285">
        <f t="shared" si="9"/>
        <v>3</v>
      </c>
      <c r="D616" s="286" t="s">
        <v>1010</v>
      </c>
      <c r="E616" s="287" t="s">
        <v>1767</v>
      </c>
      <c r="F616" s="286" t="s">
        <v>1011</v>
      </c>
    </row>
    <row r="617" spans="2:6" s="270" customFormat="1" ht="15" customHeight="1">
      <c r="B617" s="310">
        <v>610</v>
      </c>
      <c r="C617" s="270">
        <f t="shared" si="9"/>
        <v>4</v>
      </c>
      <c r="D617" s="268" t="s">
        <v>1012</v>
      </c>
      <c r="E617" s="269" t="s">
        <v>1767</v>
      </c>
      <c r="F617" s="268" t="s">
        <v>1011</v>
      </c>
    </row>
    <row r="618" spans="2:6" ht="15" customHeight="1">
      <c r="B618" s="309">
        <v>611</v>
      </c>
      <c r="C618" s="285">
        <f t="shared" si="9"/>
        <v>3</v>
      </c>
      <c r="D618" s="286" t="s">
        <v>1013</v>
      </c>
      <c r="E618" s="287" t="s">
        <v>1768</v>
      </c>
      <c r="F618" s="286" t="s">
        <v>1014</v>
      </c>
    </row>
    <row r="619" spans="2:6" s="270" customFormat="1" ht="15" customHeight="1">
      <c r="B619" s="265">
        <v>612</v>
      </c>
      <c r="C619" s="270">
        <f t="shared" si="9"/>
        <v>4</v>
      </c>
      <c r="D619" s="268" t="s">
        <v>1015</v>
      </c>
      <c r="E619" s="269" t="s">
        <v>1769</v>
      </c>
      <c r="F619" s="268" t="s">
        <v>1016</v>
      </c>
    </row>
    <row r="620" spans="2:6" s="270" customFormat="1" ht="15" customHeight="1">
      <c r="B620" s="265">
        <v>613</v>
      </c>
      <c r="C620" s="270">
        <f t="shared" si="9"/>
        <v>4</v>
      </c>
      <c r="D620" s="268" t="s">
        <v>1017</v>
      </c>
      <c r="E620" s="269" t="s">
        <v>1770</v>
      </c>
      <c r="F620" s="268" t="s">
        <v>1018</v>
      </c>
    </row>
    <row r="621" spans="2:6" s="270" customFormat="1" ht="15" customHeight="1">
      <c r="B621" s="310">
        <v>614</v>
      </c>
      <c r="C621" s="270">
        <f t="shared" si="9"/>
        <v>4</v>
      </c>
      <c r="D621" s="268" t="s">
        <v>1019</v>
      </c>
      <c r="E621" s="269" t="s">
        <v>1771</v>
      </c>
      <c r="F621" s="268" t="s">
        <v>1020</v>
      </c>
    </row>
    <row r="622" spans="2:6" s="270" customFormat="1" ht="15" customHeight="1">
      <c r="B622" s="265">
        <v>615</v>
      </c>
      <c r="C622" s="270">
        <f t="shared" si="9"/>
        <v>4</v>
      </c>
      <c r="D622" s="268" t="s">
        <v>1021</v>
      </c>
      <c r="E622" s="269" t="s">
        <v>1772</v>
      </c>
      <c r="F622" s="268" t="s">
        <v>1022</v>
      </c>
    </row>
    <row r="623" spans="2:6" s="270" customFormat="1" ht="15" customHeight="1">
      <c r="B623" s="265">
        <v>616</v>
      </c>
      <c r="C623" s="270">
        <f t="shared" si="9"/>
        <v>4</v>
      </c>
      <c r="D623" s="268" t="s">
        <v>1023</v>
      </c>
      <c r="E623" s="269" t="s">
        <v>1773</v>
      </c>
      <c r="F623" s="268" t="s">
        <v>1024</v>
      </c>
    </row>
    <row r="624" spans="2:6" s="270" customFormat="1" ht="15" customHeight="1">
      <c r="B624" s="265">
        <v>617</v>
      </c>
      <c r="C624" s="270">
        <f t="shared" si="9"/>
        <v>4</v>
      </c>
      <c r="D624" s="268" t="s">
        <v>1025</v>
      </c>
      <c r="E624" s="269" t="s">
        <v>1774</v>
      </c>
      <c r="F624" s="268" t="s">
        <v>1026</v>
      </c>
    </row>
    <row r="625" spans="2:6" s="270" customFormat="1" ht="15" customHeight="1">
      <c r="B625" s="310">
        <v>618</v>
      </c>
      <c r="C625" s="270">
        <f t="shared" si="9"/>
        <v>4</v>
      </c>
      <c r="D625" s="268" t="s">
        <v>1027</v>
      </c>
      <c r="E625" s="269" t="s">
        <v>1775</v>
      </c>
      <c r="F625" s="268" t="s">
        <v>1028</v>
      </c>
    </row>
    <row r="626" spans="2:6" ht="15" customHeight="1">
      <c r="B626" s="309">
        <v>619</v>
      </c>
      <c r="C626" s="285">
        <f t="shared" si="9"/>
        <v>3</v>
      </c>
      <c r="D626" s="286">
        <v>789</v>
      </c>
      <c r="E626" s="287" t="s">
        <v>1776</v>
      </c>
      <c r="F626" s="286" t="s">
        <v>1029</v>
      </c>
    </row>
    <row r="627" spans="2:6" s="270" customFormat="1" ht="15" customHeight="1">
      <c r="B627" s="265">
        <v>620</v>
      </c>
      <c r="C627" s="270">
        <f t="shared" si="9"/>
        <v>4</v>
      </c>
      <c r="D627" s="268">
        <v>7891</v>
      </c>
      <c r="E627" s="269" t="s">
        <v>1777</v>
      </c>
      <c r="F627" s="268" t="s">
        <v>1030</v>
      </c>
    </row>
    <row r="628" spans="2:6" s="270" customFormat="1" ht="15" customHeight="1">
      <c r="B628" s="265">
        <v>621</v>
      </c>
      <c r="C628" s="270">
        <f t="shared" si="9"/>
        <v>4</v>
      </c>
      <c r="D628" s="268">
        <v>7892</v>
      </c>
      <c r="E628" s="269" t="s">
        <v>1778</v>
      </c>
      <c r="F628" s="268" t="s">
        <v>1031</v>
      </c>
    </row>
    <row r="629" spans="2:6" s="270" customFormat="1" ht="15" customHeight="1">
      <c r="B629" s="310">
        <v>622</v>
      </c>
      <c r="C629" s="270">
        <f t="shared" si="9"/>
        <v>4</v>
      </c>
      <c r="D629" s="268">
        <v>7893</v>
      </c>
      <c r="E629" s="269" t="s">
        <v>1779</v>
      </c>
      <c r="F629" s="268" t="s">
        <v>1032</v>
      </c>
    </row>
    <row r="630" spans="2:6" s="270" customFormat="1" ht="15" customHeight="1">
      <c r="B630" s="265">
        <v>623</v>
      </c>
      <c r="C630" s="270">
        <f t="shared" si="9"/>
        <v>4</v>
      </c>
      <c r="D630" s="268">
        <v>7894</v>
      </c>
      <c r="E630" s="269" t="s">
        <v>1780</v>
      </c>
      <c r="F630" s="268" t="s">
        <v>1033</v>
      </c>
    </row>
    <row r="631" spans="2:6" s="270" customFormat="1" ht="15" customHeight="1">
      <c r="B631" s="265">
        <v>624</v>
      </c>
      <c r="C631" s="270">
        <f t="shared" si="9"/>
        <v>4</v>
      </c>
      <c r="D631" s="268">
        <v>7899</v>
      </c>
      <c r="E631" s="269" t="s">
        <v>1781</v>
      </c>
      <c r="F631" s="268" t="s">
        <v>1034</v>
      </c>
    </row>
    <row r="632" spans="2:6" ht="15" customHeight="1">
      <c r="B632" s="315">
        <v>625</v>
      </c>
      <c r="C632" s="295">
        <f t="shared" si="9"/>
        <v>1</v>
      </c>
      <c r="D632" s="296" t="s">
        <v>1035</v>
      </c>
      <c r="E632" s="297" t="s">
        <v>1782</v>
      </c>
      <c r="F632" s="296" t="s">
        <v>1036</v>
      </c>
    </row>
    <row r="633" spans="2:6" s="306" customFormat="1" ht="15" customHeight="1">
      <c r="B633" s="307">
        <v>626</v>
      </c>
      <c r="C633" s="294">
        <f t="shared" si="9"/>
        <v>1</v>
      </c>
      <c r="D633" s="304" t="s">
        <v>259</v>
      </c>
      <c r="E633" s="305" t="s">
        <v>1783</v>
      </c>
      <c r="F633" s="304" t="s">
        <v>1037</v>
      </c>
    </row>
    <row r="634" spans="2:6" ht="15" customHeight="1">
      <c r="B634" s="308">
        <v>627</v>
      </c>
      <c r="C634" s="282">
        <f t="shared" si="9"/>
        <v>2</v>
      </c>
      <c r="D634" s="283" t="s">
        <v>1038</v>
      </c>
      <c r="E634" s="284" t="s">
        <v>1784</v>
      </c>
      <c r="F634" s="283" t="s">
        <v>1039</v>
      </c>
    </row>
    <row r="635" spans="2:6" ht="15" customHeight="1">
      <c r="B635" s="309">
        <v>628</v>
      </c>
      <c r="C635" s="285">
        <f t="shared" si="9"/>
        <v>3</v>
      </c>
      <c r="D635" s="286" t="s">
        <v>1040</v>
      </c>
      <c r="E635" s="287" t="s">
        <v>1785</v>
      </c>
      <c r="F635" s="286" t="s">
        <v>1041</v>
      </c>
    </row>
    <row r="636" spans="2:6" s="270" customFormat="1" ht="15" customHeight="1">
      <c r="B636" s="265">
        <v>629</v>
      </c>
      <c r="C636" s="270">
        <f t="shared" si="9"/>
        <v>4</v>
      </c>
      <c r="D636" s="268" t="s">
        <v>1042</v>
      </c>
      <c r="E636" s="269" t="s">
        <v>1786</v>
      </c>
      <c r="F636" s="268" t="s">
        <v>1043</v>
      </c>
    </row>
    <row r="637" spans="2:6" s="270" customFormat="1" ht="15" customHeight="1">
      <c r="B637" s="310">
        <v>630</v>
      </c>
      <c r="C637" s="270">
        <f t="shared" si="9"/>
        <v>4</v>
      </c>
      <c r="D637" s="268" t="s">
        <v>1044</v>
      </c>
      <c r="E637" s="269" t="s">
        <v>1787</v>
      </c>
      <c r="F637" s="268" t="s">
        <v>1045</v>
      </c>
    </row>
    <row r="638" spans="2:6" s="270" customFormat="1" ht="15" customHeight="1">
      <c r="B638" s="265">
        <v>631</v>
      </c>
      <c r="C638" s="270">
        <f t="shared" si="9"/>
        <v>4</v>
      </c>
      <c r="D638" s="268" t="s">
        <v>1046</v>
      </c>
      <c r="E638" s="269" t="s">
        <v>1788</v>
      </c>
      <c r="F638" s="268" t="s">
        <v>1047</v>
      </c>
    </row>
    <row r="639" spans="2:6" s="270" customFormat="1" ht="15" customHeight="1">
      <c r="B639" s="265">
        <v>632</v>
      </c>
      <c r="C639" s="270">
        <f t="shared" si="9"/>
        <v>4</v>
      </c>
      <c r="D639" s="268" t="s">
        <v>1048</v>
      </c>
      <c r="E639" s="269" t="s">
        <v>1789</v>
      </c>
      <c r="F639" s="268" t="s">
        <v>1049</v>
      </c>
    </row>
    <row r="640" spans="2:6" ht="15" customHeight="1">
      <c r="B640" s="309">
        <v>633</v>
      </c>
      <c r="C640" s="285">
        <f t="shared" si="9"/>
        <v>3</v>
      </c>
      <c r="D640" s="286" t="s">
        <v>1050</v>
      </c>
      <c r="E640" s="287" t="s">
        <v>1790</v>
      </c>
      <c r="F640" s="286" t="s">
        <v>1051</v>
      </c>
    </row>
    <row r="641" spans="2:6" s="270" customFormat="1" ht="15" customHeight="1">
      <c r="B641" s="310">
        <v>634</v>
      </c>
      <c r="C641" s="270">
        <f t="shared" si="9"/>
        <v>4</v>
      </c>
      <c r="D641" s="268" t="s">
        <v>1052</v>
      </c>
      <c r="E641" s="269" t="s">
        <v>1791</v>
      </c>
      <c r="F641" s="268" t="s">
        <v>1053</v>
      </c>
    </row>
    <row r="642" spans="2:6" s="270" customFormat="1" ht="15" customHeight="1">
      <c r="B642" s="265">
        <v>635</v>
      </c>
      <c r="C642" s="270">
        <f t="shared" si="9"/>
        <v>4</v>
      </c>
      <c r="D642" s="268" t="s">
        <v>1054</v>
      </c>
      <c r="E642" s="269" t="s">
        <v>1792</v>
      </c>
      <c r="F642" s="268" t="s">
        <v>1055</v>
      </c>
    </row>
    <row r="643" spans="2:6" ht="15" customHeight="1">
      <c r="B643" s="309">
        <v>636</v>
      </c>
      <c r="C643" s="285">
        <f t="shared" si="9"/>
        <v>3</v>
      </c>
      <c r="D643" s="286" t="s">
        <v>1056</v>
      </c>
      <c r="E643" s="287" t="s">
        <v>1793</v>
      </c>
      <c r="F643" s="286" t="s">
        <v>1057</v>
      </c>
    </row>
    <row r="644" spans="2:6" s="270" customFormat="1" ht="15" customHeight="1">
      <c r="B644" s="265">
        <v>637</v>
      </c>
      <c r="C644" s="270">
        <f t="shared" si="9"/>
        <v>4</v>
      </c>
      <c r="D644" s="268" t="s">
        <v>1058</v>
      </c>
      <c r="E644" s="269" t="s">
        <v>1794</v>
      </c>
      <c r="F644" s="268" t="s">
        <v>1059</v>
      </c>
    </row>
    <row r="645" spans="2:6" s="270" customFormat="1" ht="15" customHeight="1">
      <c r="B645" s="310">
        <v>638</v>
      </c>
      <c r="C645" s="270">
        <f t="shared" si="9"/>
        <v>4</v>
      </c>
      <c r="D645" s="268" t="s">
        <v>1060</v>
      </c>
      <c r="E645" s="269" t="s">
        <v>1795</v>
      </c>
      <c r="F645" s="268" t="s">
        <v>1061</v>
      </c>
    </row>
    <row r="646" spans="2:6" s="270" customFormat="1" ht="15" customHeight="1">
      <c r="B646" s="265">
        <v>639</v>
      </c>
      <c r="C646" s="270">
        <f t="shared" si="9"/>
        <v>4</v>
      </c>
      <c r="D646" s="268">
        <v>8133</v>
      </c>
      <c r="E646" s="269" t="s">
        <v>1796</v>
      </c>
      <c r="F646" s="268" t="s">
        <v>1062</v>
      </c>
    </row>
    <row r="647" spans="2:6" ht="15" customHeight="1">
      <c r="B647" s="309">
        <v>640</v>
      </c>
      <c r="C647" s="285">
        <f t="shared" si="9"/>
        <v>3</v>
      </c>
      <c r="D647" s="286" t="s">
        <v>1063</v>
      </c>
      <c r="E647" s="287" t="s">
        <v>1797</v>
      </c>
      <c r="F647" s="286" t="s">
        <v>1064</v>
      </c>
    </row>
    <row r="648" spans="2:6" s="270" customFormat="1" ht="15" customHeight="1">
      <c r="B648" s="265">
        <v>641</v>
      </c>
      <c r="C648" s="270">
        <f t="shared" ref="C648:C711" si="10">LEN(D648)</f>
        <v>4</v>
      </c>
      <c r="D648" s="268" t="s">
        <v>1065</v>
      </c>
      <c r="E648" s="269" t="s">
        <v>1798</v>
      </c>
      <c r="F648" s="268" t="s">
        <v>1066</v>
      </c>
    </row>
    <row r="649" spans="2:6" s="270" customFormat="1" ht="15" customHeight="1">
      <c r="B649" s="310">
        <v>642</v>
      </c>
      <c r="C649" s="270">
        <f t="shared" si="10"/>
        <v>4</v>
      </c>
      <c r="D649" s="268" t="s">
        <v>1067</v>
      </c>
      <c r="E649" s="269" t="s">
        <v>1799</v>
      </c>
      <c r="F649" s="268" t="s">
        <v>1068</v>
      </c>
    </row>
    <row r="650" spans="2:6" s="270" customFormat="1" ht="15" customHeight="1">
      <c r="B650" s="265">
        <v>643</v>
      </c>
      <c r="C650" s="270">
        <f t="shared" si="10"/>
        <v>4</v>
      </c>
      <c r="D650" s="268" t="s">
        <v>1069</v>
      </c>
      <c r="E650" s="269" t="s">
        <v>1800</v>
      </c>
      <c r="F650" s="268" t="s">
        <v>1070</v>
      </c>
    </row>
    <row r="651" spans="2:6" s="270" customFormat="1" ht="15" customHeight="1">
      <c r="B651" s="265">
        <v>644</v>
      </c>
      <c r="C651" s="270">
        <f t="shared" si="10"/>
        <v>4</v>
      </c>
      <c r="D651" s="268" t="s">
        <v>1071</v>
      </c>
      <c r="E651" s="269" t="s">
        <v>1801</v>
      </c>
      <c r="F651" s="268" t="s">
        <v>1072</v>
      </c>
    </row>
    <row r="652" spans="2:6" s="270" customFormat="1" ht="15" customHeight="1">
      <c r="B652" s="265">
        <v>645</v>
      </c>
      <c r="C652" s="270">
        <f t="shared" si="10"/>
        <v>4</v>
      </c>
      <c r="D652" s="268" t="s">
        <v>1073</v>
      </c>
      <c r="E652" s="269" t="s">
        <v>1802</v>
      </c>
      <c r="F652" s="268" t="s">
        <v>1074</v>
      </c>
    </row>
    <row r="653" spans="2:6" ht="15" customHeight="1">
      <c r="B653" s="313">
        <v>646</v>
      </c>
      <c r="C653" s="285">
        <f t="shared" si="10"/>
        <v>3</v>
      </c>
      <c r="D653" s="286">
        <v>815</v>
      </c>
      <c r="E653" s="287" t="s">
        <v>1803</v>
      </c>
      <c r="F653" s="286" t="s">
        <v>1075</v>
      </c>
    </row>
    <row r="654" spans="2:6" s="270" customFormat="1" ht="15" customHeight="1">
      <c r="B654" s="265">
        <v>647</v>
      </c>
      <c r="C654" s="270">
        <f t="shared" si="10"/>
        <v>4</v>
      </c>
      <c r="D654" s="268" t="s">
        <v>1076</v>
      </c>
      <c r="E654" s="269" t="s">
        <v>1804</v>
      </c>
      <c r="F654" s="268" t="s">
        <v>1077</v>
      </c>
    </row>
    <row r="655" spans="2:6" s="270" customFormat="1" ht="15" customHeight="1">
      <c r="B655" s="265">
        <v>648</v>
      </c>
      <c r="C655" s="270">
        <f t="shared" si="10"/>
        <v>4</v>
      </c>
      <c r="D655" s="268" t="s">
        <v>1078</v>
      </c>
      <c r="E655" s="269" t="s">
        <v>1805</v>
      </c>
      <c r="F655" s="268" t="s">
        <v>1079</v>
      </c>
    </row>
    <row r="656" spans="2:6" s="270" customFormat="1" ht="15" customHeight="1">
      <c r="B656" s="265">
        <v>649</v>
      </c>
      <c r="C656" s="270">
        <f t="shared" si="10"/>
        <v>4</v>
      </c>
      <c r="D656" s="268" t="s">
        <v>1080</v>
      </c>
      <c r="E656" s="269" t="s">
        <v>1806</v>
      </c>
      <c r="F656" s="268" t="s">
        <v>1081</v>
      </c>
    </row>
    <row r="657" spans="2:6" s="270" customFormat="1" ht="15" customHeight="1">
      <c r="B657" s="310">
        <v>650</v>
      </c>
      <c r="C657" s="270">
        <f t="shared" si="10"/>
        <v>4</v>
      </c>
      <c r="D657" s="268" t="s">
        <v>1082</v>
      </c>
      <c r="E657" s="269" t="s">
        <v>1807</v>
      </c>
      <c r="F657" s="268" t="s">
        <v>1083</v>
      </c>
    </row>
    <row r="658" spans="2:6" s="270" customFormat="1" ht="15" customHeight="1">
      <c r="B658" s="265">
        <v>651</v>
      </c>
      <c r="C658" s="270">
        <f t="shared" si="10"/>
        <v>4</v>
      </c>
      <c r="D658" s="268" t="s">
        <v>1084</v>
      </c>
      <c r="E658" s="269" t="s">
        <v>1808</v>
      </c>
      <c r="F658" s="268" t="s">
        <v>1085</v>
      </c>
    </row>
    <row r="659" spans="2:6" s="270" customFormat="1" ht="15" customHeight="1">
      <c r="B659" s="265">
        <v>652</v>
      </c>
      <c r="C659" s="270">
        <f t="shared" si="10"/>
        <v>4</v>
      </c>
      <c r="D659" s="268" t="s">
        <v>1086</v>
      </c>
      <c r="E659" s="269" t="s">
        <v>1809</v>
      </c>
      <c r="F659" s="268" t="s">
        <v>1087</v>
      </c>
    </row>
    <row r="660" spans="2:6" s="270" customFormat="1" ht="15" customHeight="1">
      <c r="B660" s="265">
        <v>653</v>
      </c>
      <c r="C660" s="270">
        <f t="shared" si="10"/>
        <v>4</v>
      </c>
      <c r="D660" s="268" t="s">
        <v>1088</v>
      </c>
      <c r="E660" s="269" t="s">
        <v>1810</v>
      </c>
      <c r="F660" s="268" t="s">
        <v>1089</v>
      </c>
    </row>
    <row r="661" spans="2:6" ht="15" customHeight="1">
      <c r="B661" s="313">
        <v>654</v>
      </c>
      <c r="C661" s="285">
        <f t="shared" si="10"/>
        <v>3</v>
      </c>
      <c r="D661" s="286" t="s">
        <v>1090</v>
      </c>
      <c r="E661" s="287" t="s">
        <v>1811</v>
      </c>
      <c r="F661" s="286" t="s">
        <v>1091</v>
      </c>
    </row>
    <row r="662" spans="2:6" s="270" customFormat="1" ht="15" customHeight="1">
      <c r="B662" s="265">
        <v>655</v>
      </c>
      <c r="C662" s="270">
        <f t="shared" si="10"/>
        <v>4</v>
      </c>
      <c r="D662" s="268" t="s">
        <v>1092</v>
      </c>
      <c r="E662" s="269" t="s">
        <v>1811</v>
      </c>
      <c r="F662" s="268" t="s">
        <v>1091</v>
      </c>
    </row>
    <row r="663" spans="2:6" s="275" customFormat="1" ht="15" customHeight="1">
      <c r="B663" s="309">
        <v>656</v>
      </c>
      <c r="C663" s="285">
        <f t="shared" si="10"/>
        <v>3</v>
      </c>
      <c r="D663" s="286">
        <v>817</v>
      </c>
      <c r="E663" s="287" t="s">
        <v>1812</v>
      </c>
      <c r="F663" s="286" t="s">
        <v>1093</v>
      </c>
    </row>
    <row r="664" spans="2:6" s="271" customFormat="1" ht="15" customHeight="1">
      <c r="B664" s="265">
        <v>657</v>
      </c>
      <c r="C664" s="270">
        <f t="shared" si="10"/>
        <v>4</v>
      </c>
      <c r="D664" s="268">
        <v>8170</v>
      </c>
      <c r="E664" s="269" t="s">
        <v>1812</v>
      </c>
      <c r="F664" s="268" t="s">
        <v>1093</v>
      </c>
    </row>
    <row r="665" spans="2:6" ht="15" customHeight="1">
      <c r="B665" s="313">
        <v>658</v>
      </c>
      <c r="C665" s="285">
        <f t="shared" si="10"/>
        <v>3</v>
      </c>
      <c r="D665" s="286" t="s">
        <v>1094</v>
      </c>
      <c r="E665" s="287" t="s">
        <v>1813</v>
      </c>
      <c r="F665" s="286" t="s">
        <v>1095</v>
      </c>
    </row>
    <row r="666" spans="2:6" s="270" customFormat="1" ht="15" customHeight="1">
      <c r="B666" s="265">
        <v>659</v>
      </c>
      <c r="C666" s="270">
        <f t="shared" si="10"/>
        <v>4</v>
      </c>
      <c r="D666" s="268" t="s">
        <v>1096</v>
      </c>
      <c r="E666" s="269" t="s">
        <v>1814</v>
      </c>
      <c r="F666" s="268" t="s">
        <v>1097</v>
      </c>
    </row>
    <row r="667" spans="2:6" s="270" customFormat="1" ht="15" customHeight="1">
      <c r="B667" s="265">
        <v>660</v>
      </c>
      <c r="C667" s="270">
        <f t="shared" si="10"/>
        <v>4</v>
      </c>
      <c r="D667" s="268" t="s">
        <v>1098</v>
      </c>
      <c r="E667" s="269" t="s">
        <v>1815</v>
      </c>
      <c r="F667" s="268" t="s">
        <v>1099</v>
      </c>
    </row>
    <row r="668" spans="2:6" s="270" customFormat="1" ht="15" customHeight="1">
      <c r="B668" s="265">
        <v>661</v>
      </c>
      <c r="C668" s="270">
        <f t="shared" si="10"/>
        <v>4</v>
      </c>
      <c r="D668" s="268" t="s">
        <v>1100</v>
      </c>
      <c r="E668" s="269" t="s">
        <v>1816</v>
      </c>
      <c r="F668" s="268" t="s">
        <v>1101</v>
      </c>
    </row>
    <row r="669" spans="2:6" s="270" customFormat="1" ht="15" customHeight="1">
      <c r="B669" s="310">
        <v>662</v>
      </c>
      <c r="C669" s="270">
        <f t="shared" si="10"/>
        <v>4</v>
      </c>
      <c r="D669" s="268" t="s">
        <v>1102</v>
      </c>
      <c r="E669" s="269" t="s">
        <v>1817</v>
      </c>
      <c r="F669" s="268" t="s">
        <v>1103</v>
      </c>
    </row>
    <row r="670" spans="2:6" ht="15" customHeight="1">
      <c r="B670" s="308">
        <v>663</v>
      </c>
      <c r="C670" s="282">
        <f t="shared" si="10"/>
        <v>2</v>
      </c>
      <c r="D670" s="283" t="s">
        <v>1104</v>
      </c>
      <c r="E670" s="284" t="s">
        <v>1818</v>
      </c>
      <c r="F670" s="283" t="s">
        <v>1105</v>
      </c>
    </row>
    <row r="671" spans="2:6" ht="15" customHeight="1">
      <c r="B671" s="309">
        <v>664</v>
      </c>
      <c r="C671" s="285">
        <f t="shared" si="10"/>
        <v>3</v>
      </c>
      <c r="D671" s="286">
        <v>820</v>
      </c>
      <c r="E671" s="287" t="s">
        <v>1818</v>
      </c>
      <c r="F671" s="286" t="s">
        <v>1105</v>
      </c>
    </row>
    <row r="672" spans="2:6" s="270" customFormat="1" ht="15" customHeight="1">
      <c r="B672" s="265">
        <v>665</v>
      </c>
      <c r="C672" s="270">
        <f t="shared" si="10"/>
        <v>4</v>
      </c>
      <c r="D672" s="268">
        <v>8201</v>
      </c>
      <c r="E672" s="269" t="s">
        <v>1819</v>
      </c>
      <c r="F672" s="268" t="s">
        <v>1106</v>
      </c>
    </row>
    <row r="673" spans="2:6" s="270" customFormat="1" ht="15" customHeight="1">
      <c r="B673" s="310">
        <v>666</v>
      </c>
      <c r="C673" s="270">
        <f t="shared" si="10"/>
        <v>4</v>
      </c>
      <c r="D673" s="268">
        <v>8202</v>
      </c>
      <c r="E673" s="269" t="s">
        <v>1820</v>
      </c>
      <c r="F673" s="268" t="s">
        <v>1107</v>
      </c>
    </row>
    <row r="674" spans="2:6" s="270" customFormat="1" ht="15" customHeight="1">
      <c r="B674" s="265">
        <v>667</v>
      </c>
      <c r="C674" s="270">
        <f t="shared" si="10"/>
        <v>4</v>
      </c>
      <c r="D674" s="268">
        <v>8209</v>
      </c>
      <c r="E674" s="269" t="s">
        <v>1821</v>
      </c>
      <c r="F674" s="268" t="s">
        <v>1108</v>
      </c>
    </row>
    <row r="675" spans="2:6" s="306" customFormat="1" ht="15" customHeight="1">
      <c r="B675" s="312">
        <v>668</v>
      </c>
      <c r="C675" s="294">
        <f t="shared" si="10"/>
        <v>1</v>
      </c>
      <c r="D675" s="304" t="s">
        <v>1109</v>
      </c>
      <c r="E675" s="305" t="s">
        <v>1822</v>
      </c>
      <c r="F675" s="304" t="s">
        <v>1110</v>
      </c>
    </row>
    <row r="676" spans="2:6" ht="15" customHeight="1">
      <c r="B676" s="308">
        <v>669</v>
      </c>
      <c r="C676" s="282">
        <f t="shared" si="10"/>
        <v>2</v>
      </c>
      <c r="D676" s="283" t="s">
        <v>1111</v>
      </c>
      <c r="E676" s="284" t="s">
        <v>1823</v>
      </c>
      <c r="F676" s="283" t="s">
        <v>1112</v>
      </c>
    </row>
    <row r="677" spans="2:6" ht="15" customHeight="1">
      <c r="B677" s="313">
        <v>670</v>
      </c>
      <c r="C677" s="285">
        <f t="shared" si="10"/>
        <v>3</v>
      </c>
      <c r="D677" s="286" t="s">
        <v>1113</v>
      </c>
      <c r="E677" s="287" t="s">
        <v>1824</v>
      </c>
      <c r="F677" s="286" t="s">
        <v>1114</v>
      </c>
    </row>
    <row r="678" spans="2:6" s="270" customFormat="1" ht="15" customHeight="1">
      <c r="B678" s="265">
        <v>671</v>
      </c>
      <c r="C678" s="270">
        <f t="shared" si="10"/>
        <v>4</v>
      </c>
      <c r="D678" s="268" t="s">
        <v>1115</v>
      </c>
      <c r="E678" s="269" t="s">
        <v>1825</v>
      </c>
      <c r="F678" s="268" t="s">
        <v>1116</v>
      </c>
    </row>
    <row r="679" spans="2:6" s="270" customFormat="1" ht="15" customHeight="1">
      <c r="B679" s="265">
        <v>672</v>
      </c>
      <c r="C679" s="270">
        <f t="shared" si="10"/>
        <v>4</v>
      </c>
      <c r="D679" s="268" t="s">
        <v>1117</v>
      </c>
      <c r="E679" s="269" t="s">
        <v>1826</v>
      </c>
      <c r="F679" s="268" t="s">
        <v>1118</v>
      </c>
    </row>
    <row r="680" spans="2:6" ht="15" customHeight="1">
      <c r="B680" s="309">
        <v>673</v>
      </c>
      <c r="C680" s="285">
        <f t="shared" si="10"/>
        <v>3</v>
      </c>
      <c r="D680" s="286" t="s">
        <v>1119</v>
      </c>
      <c r="E680" s="287" t="s">
        <v>1827</v>
      </c>
      <c r="F680" s="286" t="s">
        <v>1120</v>
      </c>
    </row>
    <row r="681" spans="2:6" s="270" customFormat="1" ht="15" customHeight="1">
      <c r="B681" s="310">
        <v>674</v>
      </c>
      <c r="C681" s="270">
        <f t="shared" si="10"/>
        <v>4</v>
      </c>
      <c r="D681" s="268">
        <v>8321</v>
      </c>
      <c r="E681" s="269" t="s">
        <v>1828</v>
      </c>
      <c r="F681" s="268" t="s">
        <v>1121</v>
      </c>
    </row>
    <row r="682" spans="2:6" s="271" customFormat="1" ht="15" customHeight="1">
      <c r="B682" s="265">
        <v>675</v>
      </c>
      <c r="C682" s="270">
        <f t="shared" si="10"/>
        <v>4</v>
      </c>
      <c r="D682" s="268">
        <v>8322</v>
      </c>
      <c r="E682" s="269" t="s">
        <v>1829</v>
      </c>
      <c r="F682" s="268" t="s">
        <v>1122</v>
      </c>
    </row>
    <row r="683" spans="2:6" ht="15" customHeight="1">
      <c r="B683" s="309">
        <v>676</v>
      </c>
      <c r="C683" s="285">
        <f t="shared" si="10"/>
        <v>3</v>
      </c>
      <c r="D683" s="286" t="s">
        <v>1123</v>
      </c>
      <c r="E683" s="287" t="s">
        <v>1830</v>
      </c>
      <c r="F683" s="286" t="s">
        <v>1124</v>
      </c>
    </row>
    <row r="684" spans="2:6" s="270" customFormat="1" ht="15" customHeight="1">
      <c r="B684" s="265">
        <v>677</v>
      </c>
      <c r="C684" s="270">
        <f t="shared" si="10"/>
        <v>4</v>
      </c>
      <c r="D684" s="268" t="s">
        <v>1125</v>
      </c>
      <c r="E684" s="269" t="s">
        <v>1831</v>
      </c>
      <c r="F684" s="268" t="s">
        <v>1126</v>
      </c>
    </row>
    <row r="685" spans="2:6" s="270" customFormat="1" ht="15" customHeight="1">
      <c r="B685" s="310">
        <v>678</v>
      </c>
      <c r="C685" s="270">
        <f t="shared" si="10"/>
        <v>4</v>
      </c>
      <c r="D685" s="268" t="s">
        <v>1127</v>
      </c>
      <c r="E685" s="269" t="s">
        <v>1832</v>
      </c>
      <c r="F685" s="268" t="s">
        <v>1128</v>
      </c>
    </row>
    <row r="686" spans="2:6" s="270" customFormat="1" ht="15" customHeight="1">
      <c r="B686" s="265">
        <v>679</v>
      </c>
      <c r="C686" s="270">
        <f t="shared" si="10"/>
        <v>4</v>
      </c>
      <c r="D686" s="268" t="s">
        <v>1129</v>
      </c>
      <c r="E686" s="269" t="s">
        <v>1833</v>
      </c>
      <c r="F686" s="268" t="s">
        <v>1130</v>
      </c>
    </row>
    <row r="687" spans="2:6" s="264" customFormat="1" ht="15" customHeight="1">
      <c r="B687" s="309">
        <v>680</v>
      </c>
      <c r="C687" s="285">
        <f t="shared" si="10"/>
        <v>3</v>
      </c>
      <c r="D687" s="288" t="s">
        <v>1131</v>
      </c>
      <c r="E687" s="289" t="s">
        <v>1834</v>
      </c>
      <c r="F687" s="290" t="s">
        <v>1132</v>
      </c>
    </row>
    <row r="688" spans="2:6" s="265" customFormat="1" ht="15" customHeight="1">
      <c r="B688" s="265">
        <v>681</v>
      </c>
      <c r="C688" s="270">
        <f t="shared" si="10"/>
        <v>4</v>
      </c>
      <c r="D688" s="272">
        <v>8340</v>
      </c>
      <c r="E688" s="273" t="s">
        <v>1834</v>
      </c>
      <c r="F688" s="274" t="s">
        <v>1132</v>
      </c>
    </row>
    <row r="689" spans="2:6" ht="15" customHeight="1">
      <c r="B689" s="311">
        <v>682</v>
      </c>
      <c r="C689" s="282">
        <f t="shared" si="10"/>
        <v>2</v>
      </c>
      <c r="D689" s="283" t="s">
        <v>1133</v>
      </c>
      <c r="E689" s="284" t="s">
        <v>1835</v>
      </c>
      <c r="F689" s="283" t="s">
        <v>1134</v>
      </c>
    </row>
    <row r="690" spans="2:6" ht="15" customHeight="1">
      <c r="B690" s="309">
        <v>683</v>
      </c>
      <c r="C690" s="285">
        <f t="shared" si="10"/>
        <v>3</v>
      </c>
      <c r="D690" s="286" t="s">
        <v>1135</v>
      </c>
      <c r="E690" s="287" t="s">
        <v>1836</v>
      </c>
      <c r="F690" s="286" t="s">
        <v>1136</v>
      </c>
    </row>
    <row r="691" spans="2:6" s="270" customFormat="1" ht="15" customHeight="1">
      <c r="B691" s="265">
        <v>684</v>
      </c>
      <c r="C691" s="270">
        <f t="shared" si="10"/>
        <v>4</v>
      </c>
      <c r="D691" s="268">
        <v>8411</v>
      </c>
      <c r="E691" s="269" t="s">
        <v>1837</v>
      </c>
      <c r="F691" s="268" t="s">
        <v>1137</v>
      </c>
    </row>
    <row r="692" spans="2:6" s="271" customFormat="1" ht="15" customHeight="1">
      <c r="B692" s="265">
        <v>685</v>
      </c>
      <c r="C692" s="270">
        <f t="shared" si="10"/>
        <v>4</v>
      </c>
      <c r="D692" s="268">
        <v>8412</v>
      </c>
      <c r="E692" s="269" t="s">
        <v>1838</v>
      </c>
      <c r="F692" s="268" t="s">
        <v>1138</v>
      </c>
    </row>
    <row r="693" spans="2:6" ht="15" customHeight="1">
      <c r="B693" s="313">
        <v>686</v>
      </c>
      <c r="C693" s="285">
        <f t="shared" si="10"/>
        <v>3</v>
      </c>
      <c r="D693" s="286" t="s">
        <v>1139</v>
      </c>
      <c r="E693" s="287" t="s">
        <v>1839</v>
      </c>
      <c r="F693" s="286" t="s">
        <v>1140</v>
      </c>
    </row>
    <row r="694" spans="2:6" s="270" customFormat="1" ht="15" customHeight="1">
      <c r="B694" s="265">
        <v>687</v>
      </c>
      <c r="C694" s="270">
        <f t="shared" si="10"/>
        <v>4</v>
      </c>
      <c r="D694" s="268" t="s">
        <v>1141</v>
      </c>
      <c r="E694" s="269" t="s">
        <v>1839</v>
      </c>
      <c r="F694" s="268" t="s">
        <v>1140</v>
      </c>
    </row>
    <row r="695" spans="2:6" ht="15" customHeight="1">
      <c r="B695" s="309">
        <v>688</v>
      </c>
      <c r="C695" s="285">
        <f t="shared" si="10"/>
        <v>3</v>
      </c>
      <c r="D695" s="286" t="s">
        <v>1142</v>
      </c>
      <c r="E695" s="287" t="s">
        <v>1840</v>
      </c>
      <c r="F695" s="286" t="s">
        <v>1143</v>
      </c>
    </row>
    <row r="696" spans="2:6" s="270" customFormat="1" ht="15" customHeight="1">
      <c r="B696" s="265">
        <v>689</v>
      </c>
      <c r="C696" s="270">
        <f t="shared" si="10"/>
        <v>4</v>
      </c>
      <c r="D696" s="268">
        <v>8431</v>
      </c>
      <c r="E696" s="269" t="s">
        <v>1841</v>
      </c>
      <c r="F696" s="268" t="s">
        <v>1144</v>
      </c>
    </row>
    <row r="697" spans="2:6" s="271" customFormat="1" ht="15" customHeight="1">
      <c r="B697" s="310">
        <v>690</v>
      </c>
      <c r="C697" s="270">
        <f t="shared" si="10"/>
        <v>4</v>
      </c>
      <c r="D697" s="268">
        <v>8432</v>
      </c>
      <c r="E697" s="269" t="s">
        <v>1842</v>
      </c>
      <c r="F697" s="268" t="s">
        <v>1145</v>
      </c>
    </row>
    <row r="698" spans="2:6" ht="15" customHeight="1">
      <c r="B698" s="309">
        <v>691</v>
      </c>
      <c r="C698" s="285">
        <f t="shared" si="10"/>
        <v>3</v>
      </c>
      <c r="D698" s="286" t="s">
        <v>1146</v>
      </c>
      <c r="E698" s="287" t="s">
        <v>1843</v>
      </c>
      <c r="F698" s="286" t="s">
        <v>1147</v>
      </c>
    </row>
    <row r="699" spans="2:6" s="270" customFormat="1" ht="15" customHeight="1">
      <c r="B699" s="265">
        <v>692</v>
      </c>
      <c r="C699" s="270">
        <f t="shared" si="10"/>
        <v>4</v>
      </c>
      <c r="D699" s="268" t="s">
        <v>1148</v>
      </c>
      <c r="E699" s="269" t="s">
        <v>1843</v>
      </c>
      <c r="F699" s="268" t="s">
        <v>1147</v>
      </c>
    </row>
    <row r="700" spans="2:6" ht="15" customHeight="1">
      <c r="B700" s="315">
        <v>693</v>
      </c>
      <c r="C700" s="295">
        <f t="shared" si="10"/>
        <v>1</v>
      </c>
      <c r="D700" s="296" t="s">
        <v>1149</v>
      </c>
      <c r="E700" s="297" t="s">
        <v>1844</v>
      </c>
      <c r="F700" s="296" t="s">
        <v>1150</v>
      </c>
    </row>
    <row r="701" spans="2:6" s="306" customFormat="1" ht="15" customHeight="1">
      <c r="B701" s="307">
        <v>694</v>
      </c>
      <c r="C701" s="294">
        <f t="shared" si="10"/>
        <v>1</v>
      </c>
      <c r="D701" s="304" t="s">
        <v>256</v>
      </c>
      <c r="E701" s="305" t="s">
        <v>1845</v>
      </c>
      <c r="F701" s="304" t="s">
        <v>1151</v>
      </c>
    </row>
    <row r="702" spans="2:6" ht="15" customHeight="1">
      <c r="B702" s="308">
        <v>695</v>
      </c>
      <c r="C702" s="282">
        <f t="shared" si="10"/>
        <v>2</v>
      </c>
      <c r="D702" s="283" t="s">
        <v>1152</v>
      </c>
      <c r="E702" s="284" t="s">
        <v>1846</v>
      </c>
      <c r="F702" s="283" t="s">
        <v>1153</v>
      </c>
    </row>
    <row r="703" spans="2:6" ht="15" customHeight="1">
      <c r="B703" s="309">
        <v>696</v>
      </c>
      <c r="C703" s="285">
        <f t="shared" si="10"/>
        <v>3</v>
      </c>
      <c r="D703" s="286">
        <v>910</v>
      </c>
      <c r="E703" s="287" t="s">
        <v>1846</v>
      </c>
      <c r="F703" s="286" t="s">
        <v>1153</v>
      </c>
    </row>
    <row r="704" spans="2:6" s="270" customFormat="1" ht="15" customHeight="1">
      <c r="B704" s="265">
        <v>697</v>
      </c>
      <c r="C704" s="270">
        <f t="shared" si="10"/>
        <v>4</v>
      </c>
      <c r="D704" s="268">
        <v>9100</v>
      </c>
      <c r="E704" s="269" t="s">
        <v>1846</v>
      </c>
      <c r="F704" s="268" t="s">
        <v>1153</v>
      </c>
    </row>
    <row r="705" spans="2:6" ht="15" customHeight="1">
      <c r="B705" s="311">
        <v>698</v>
      </c>
      <c r="C705" s="282">
        <f t="shared" si="10"/>
        <v>2</v>
      </c>
      <c r="D705" s="283" t="s">
        <v>1154</v>
      </c>
      <c r="E705" s="284" t="s">
        <v>1847</v>
      </c>
      <c r="F705" s="283" t="s">
        <v>1155</v>
      </c>
    </row>
    <row r="706" spans="2:6" ht="15" customHeight="1">
      <c r="B706" s="309">
        <v>699</v>
      </c>
      <c r="C706" s="285">
        <f t="shared" si="10"/>
        <v>3</v>
      </c>
      <c r="D706" s="286">
        <v>921</v>
      </c>
      <c r="E706" s="287" t="s">
        <v>1848</v>
      </c>
      <c r="F706" s="286" t="s">
        <v>1156</v>
      </c>
    </row>
    <row r="707" spans="2:6" s="270" customFormat="1" ht="15" customHeight="1">
      <c r="B707" s="265">
        <v>700</v>
      </c>
      <c r="C707" s="270">
        <f t="shared" si="10"/>
        <v>4</v>
      </c>
      <c r="D707" s="268">
        <v>9210</v>
      </c>
      <c r="E707" s="269" t="s">
        <v>1848</v>
      </c>
      <c r="F707" s="268" t="s">
        <v>1156</v>
      </c>
    </row>
    <row r="708" spans="2:6" ht="15" customHeight="1">
      <c r="B708" s="309">
        <v>701</v>
      </c>
      <c r="C708" s="285">
        <f t="shared" si="10"/>
        <v>3</v>
      </c>
      <c r="D708" s="286">
        <v>922</v>
      </c>
      <c r="E708" s="287" t="s">
        <v>1849</v>
      </c>
      <c r="F708" s="286" t="s">
        <v>1157</v>
      </c>
    </row>
    <row r="709" spans="2:6" s="270" customFormat="1" ht="15" customHeight="1">
      <c r="B709" s="310">
        <v>702</v>
      </c>
      <c r="C709" s="270">
        <f t="shared" si="10"/>
        <v>4</v>
      </c>
      <c r="D709" s="268">
        <v>9221</v>
      </c>
      <c r="E709" s="269" t="s">
        <v>1850</v>
      </c>
      <c r="F709" s="268" t="s">
        <v>1158</v>
      </c>
    </row>
    <row r="710" spans="2:6" s="270" customFormat="1" ht="15" customHeight="1">
      <c r="B710" s="265">
        <v>703</v>
      </c>
      <c r="C710" s="270">
        <f t="shared" si="10"/>
        <v>4</v>
      </c>
      <c r="D710" s="268">
        <v>9222</v>
      </c>
      <c r="E710" s="269" t="s">
        <v>1851</v>
      </c>
      <c r="F710" s="268" t="s">
        <v>1159</v>
      </c>
    </row>
    <row r="711" spans="2:6" s="270" customFormat="1" ht="15" customHeight="1">
      <c r="B711" s="265">
        <v>704</v>
      </c>
      <c r="C711" s="270">
        <f t="shared" si="10"/>
        <v>4</v>
      </c>
      <c r="D711" s="268">
        <v>9223</v>
      </c>
      <c r="E711" s="269" t="s">
        <v>1852</v>
      </c>
      <c r="F711" s="268" t="s">
        <v>1160</v>
      </c>
    </row>
    <row r="712" spans="2:6" s="270" customFormat="1" ht="15" customHeight="1">
      <c r="B712" s="265">
        <v>705</v>
      </c>
      <c r="C712" s="270">
        <f t="shared" ref="C712:C775" si="11">LEN(D712)</f>
        <v>4</v>
      </c>
      <c r="D712" s="268">
        <v>9229</v>
      </c>
      <c r="E712" s="269" t="s">
        <v>1847</v>
      </c>
      <c r="F712" s="268" t="s">
        <v>1155</v>
      </c>
    </row>
    <row r="713" spans="2:6" ht="15" customHeight="1">
      <c r="B713" s="311">
        <v>706</v>
      </c>
      <c r="C713" s="282">
        <f t="shared" si="11"/>
        <v>2</v>
      </c>
      <c r="D713" s="283">
        <v>93</v>
      </c>
      <c r="E713" s="284" t="s">
        <v>1853</v>
      </c>
      <c r="F713" s="283" t="s">
        <v>1161</v>
      </c>
    </row>
    <row r="714" spans="2:6" ht="15" customHeight="1">
      <c r="B714" s="309">
        <v>707</v>
      </c>
      <c r="C714" s="285">
        <f t="shared" si="11"/>
        <v>3</v>
      </c>
      <c r="D714" s="286">
        <v>931</v>
      </c>
      <c r="E714" s="287" t="s">
        <v>1854</v>
      </c>
      <c r="F714" s="286" t="s">
        <v>1162</v>
      </c>
    </row>
    <row r="715" spans="2:6" s="270" customFormat="1" ht="15" customHeight="1">
      <c r="B715" s="265">
        <v>708</v>
      </c>
      <c r="C715" s="270">
        <f t="shared" si="11"/>
        <v>4</v>
      </c>
      <c r="D715" s="268">
        <v>9310</v>
      </c>
      <c r="E715" s="269" t="s">
        <v>1854</v>
      </c>
      <c r="F715" s="268" t="s">
        <v>1162</v>
      </c>
    </row>
    <row r="716" spans="2:6" s="275" customFormat="1" ht="15" customHeight="1">
      <c r="B716" s="309">
        <v>709</v>
      </c>
      <c r="C716" s="285">
        <f t="shared" si="11"/>
        <v>3</v>
      </c>
      <c r="D716" s="286">
        <v>932</v>
      </c>
      <c r="E716" s="287" t="s">
        <v>1855</v>
      </c>
      <c r="F716" s="286" t="s">
        <v>1163</v>
      </c>
    </row>
    <row r="717" spans="2:6" s="270" customFormat="1" ht="15" customHeight="1">
      <c r="B717" s="310">
        <v>710</v>
      </c>
      <c r="C717" s="270">
        <f t="shared" si="11"/>
        <v>4</v>
      </c>
      <c r="D717" s="268">
        <v>9320</v>
      </c>
      <c r="E717" s="269" t="s">
        <v>1855</v>
      </c>
      <c r="F717" s="268" t="s">
        <v>1163</v>
      </c>
    </row>
    <row r="718" spans="2:6" ht="15" customHeight="1">
      <c r="B718" s="308">
        <v>711</v>
      </c>
      <c r="C718" s="282">
        <f t="shared" si="11"/>
        <v>2</v>
      </c>
      <c r="D718" s="283">
        <v>94</v>
      </c>
      <c r="E718" s="284" t="s">
        <v>1856</v>
      </c>
      <c r="F718" s="283" t="s">
        <v>1164</v>
      </c>
    </row>
    <row r="719" spans="2:6" ht="15" customHeight="1">
      <c r="B719" s="309">
        <v>712</v>
      </c>
      <c r="C719" s="285">
        <f t="shared" si="11"/>
        <v>3</v>
      </c>
      <c r="D719" s="286">
        <v>941</v>
      </c>
      <c r="E719" s="287" t="s">
        <v>1857</v>
      </c>
      <c r="F719" s="286" t="s">
        <v>1165</v>
      </c>
    </row>
    <row r="720" spans="2:6" s="270" customFormat="1" ht="15" customHeight="1">
      <c r="B720" s="265">
        <v>713</v>
      </c>
      <c r="C720" s="270">
        <f t="shared" si="11"/>
        <v>4</v>
      </c>
      <c r="D720" s="268">
        <v>9410</v>
      </c>
      <c r="E720" s="269" t="s">
        <v>1857</v>
      </c>
      <c r="F720" s="268" t="s">
        <v>1165</v>
      </c>
    </row>
    <row r="721" spans="2:6" s="264" customFormat="1" ht="15" customHeight="1">
      <c r="B721" s="313">
        <v>714</v>
      </c>
      <c r="C721" s="285">
        <f t="shared" si="11"/>
        <v>3</v>
      </c>
      <c r="D721" s="286">
        <v>942</v>
      </c>
      <c r="E721" s="287" t="s">
        <v>1858</v>
      </c>
      <c r="F721" s="286" t="s">
        <v>1166</v>
      </c>
    </row>
    <row r="722" spans="2:6" s="270" customFormat="1" ht="15" customHeight="1">
      <c r="B722" s="265">
        <v>715</v>
      </c>
      <c r="C722" s="270">
        <f t="shared" si="11"/>
        <v>4</v>
      </c>
      <c r="D722" s="268">
        <v>9420</v>
      </c>
      <c r="E722" s="269" t="s">
        <v>1858</v>
      </c>
      <c r="F722" s="268" t="s">
        <v>1166</v>
      </c>
    </row>
    <row r="723" spans="2:6" ht="15" customHeight="1">
      <c r="B723" s="309">
        <v>716</v>
      </c>
      <c r="C723" s="285">
        <f t="shared" si="11"/>
        <v>3</v>
      </c>
      <c r="D723" s="286">
        <v>943</v>
      </c>
      <c r="E723" s="287" t="s">
        <v>1859</v>
      </c>
      <c r="F723" s="286" t="s">
        <v>1167</v>
      </c>
    </row>
    <row r="724" spans="2:6" s="270" customFormat="1" ht="15" customHeight="1">
      <c r="B724" s="265">
        <v>717</v>
      </c>
      <c r="C724" s="270">
        <f t="shared" si="11"/>
        <v>4</v>
      </c>
      <c r="D724" s="268">
        <v>9431</v>
      </c>
      <c r="E724" s="269" t="s">
        <v>1860</v>
      </c>
      <c r="F724" s="268" t="s">
        <v>1168</v>
      </c>
    </row>
    <row r="725" spans="2:6" s="270" customFormat="1" ht="15" customHeight="1">
      <c r="B725" s="310">
        <v>718</v>
      </c>
      <c r="C725" s="270">
        <f t="shared" si="11"/>
        <v>4</v>
      </c>
      <c r="D725" s="268">
        <v>9432</v>
      </c>
      <c r="E725" s="269" t="s">
        <v>1861</v>
      </c>
      <c r="F725" s="268" t="s">
        <v>1169</v>
      </c>
    </row>
    <row r="726" spans="2:6" s="270" customFormat="1" ht="15" customHeight="1">
      <c r="B726" s="265">
        <v>719</v>
      </c>
      <c r="C726" s="270">
        <f t="shared" si="11"/>
        <v>4</v>
      </c>
      <c r="D726" s="268">
        <v>9433</v>
      </c>
      <c r="E726" s="269" t="s">
        <v>1862</v>
      </c>
      <c r="F726" s="268" t="s">
        <v>1170</v>
      </c>
    </row>
    <row r="727" spans="2:6" s="270" customFormat="1" ht="15" customHeight="1">
      <c r="B727" s="265">
        <v>720</v>
      </c>
      <c r="C727" s="270">
        <f t="shared" si="11"/>
        <v>4</v>
      </c>
      <c r="D727" s="268">
        <v>9434</v>
      </c>
      <c r="E727" s="269" t="s">
        <v>1863</v>
      </c>
      <c r="F727" s="268" t="s">
        <v>1171</v>
      </c>
    </row>
    <row r="728" spans="2:6" ht="15" customHeight="1">
      <c r="B728" s="309">
        <v>721</v>
      </c>
      <c r="C728" s="285">
        <f t="shared" si="11"/>
        <v>3</v>
      </c>
      <c r="D728" s="286">
        <v>944</v>
      </c>
      <c r="E728" s="287" t="s">
        <v>1864</v>
      </c>
      <c r="F728" s="286" t="s">
        <v>1172</v>
      </c>
    </row>
    <row r="729" spans="2:6" s="270" customFormat="1" ht="15" customHeight="1">
      <c r="B729" s="310">
        <v>722</v>
      </c>
      <c r="C729" s="270">
        <f t="shared" si="11"/>
        <v>4</v>
      </c>
      <c r="D729" s="268">
        <v>9441</v>
      </c>
      <c r="E729" s="269" t="s">
        <v>1865</v>
      </c>
      <c r="F729" s="268" t="s">
        <v>1173</v>
      </c>
    </row>
    <row r="730" spans="2:6" s="270" customFormat="1" ht="15" customHeight="1">
      <c r="B730" s="265">
        <v>723</v>
      </c>
      <c r="C730" s="270">
        <f t="shared" si="11"/>
        <v>4</v>
      </c>
      <c r="D730" s="268">
        <v>9442</v>
      </c>
      <c r="E730" s="269" t="s">
        <v>1866</v>
      </c>
      <c r="F730" s="268" t="s">
        <v>1174</v>
      </c>
    </row>
    <row r="731" spans="2:6" s="270" customFormat="1" ht="15" customHeight="1">
      <c r="B731" s="265">
        <v>724</v>
      </c>
      <c r="C731" s="270">
        <f t="shared" si="11"/>
        <v>4</v>
      </c>
      <c r="D731" s="268">
        <v>9443</v>
      </c>
      <c r="E731" s="269" t="s">
        <v>1867</v>
      </c>
      <c r="F731" s="268" t="s">
        <v>1175</v>
      </c>
    </row>
    <row r="732" spans="2:6" ht="15" customHeight="1">
      <c r="B732" s="309">
        <v>725</v>
      </c>
      <c r="C732" s="285">
        <f t="shared" si="11"/>
        <v>3</v>
      </c>
      <c r="D732" s="286">
        <v>949</v>
      </c>
      <c r="E732" s="287" t="s">
        <v>1868</v>
      </c>
      <c r="F732" s="286" t="s">
        <v>1176</v>
      </c>
    </row>
    <row r="733" spans="2:6" s="270" customFormat="1" ht="15" customHeight="1">
      <c r="B733" s="310">
        <v>726</v>
      </c>
      <c r="C733" s="270">
        <f t="shared" si="11"/>
        <v>4</v>
      </c>
      <c r="D733" s="268">
        <v>9490</v>
      </c>
      <c r="E733" s="269" t="s">
        <v>1868</v>
      </c>
      <c r="F733" s="268" t="s">
        <v>1176</v>
      </c>
    </row>
    <row r="734" spans="2:6" s="306" customFormat="1" ht="15" customHeight="1">
      <c r="B734" s="312">
        <v>727</v>
      </c>
      <c r="C734" s="294">
        <f t="shared" si="11"/>
        <v>1</v>
      </c>
      <c r="D734" s="304" t="s">
        <v>257</v>
      </c>
      <c r="E734" s="305" t="s">
        <v>1869</v>
      </c>
      <c r="F734" s="304" t="s">
        <v>1177</v>
      </c>
    </row>
    <row r="735" spans="2:6" ht="15" customHeight="1">
      <c r="B735" s="308">
        <v>728</v>
      </c>
      <c r="C735" s="282">
        <f t="shared" si="11"/>
        <v>2</v>
      </c>
      <c r="D735" s="283">
        <v>95</v>
      </c>
      <c r="E735" s="284" t="s">
        <v>1870</v>
      </c>
      <c r="F735" s="283" t="s">
        <v>1178</v>
      </c>
    </row>
    <row r="736" spans="2:6" ht="15" customHeight="1">
      <c r="B736" s="309">
        <v>729</v>
      </c>
      <c r="C736" s="285">
        <f t="shared" si="11"/>
        <v>3</v>
      </c>
      <c r="D736" s="286">
        <v>951</v>
      </c>
      <c r="E736" s="287" t="s">
        <v>1871</v>
      </c>
      <c r="F736" s="286" t="s">
        <v>1179</v>
      </c>
    </row>
    <row r="737" spans="2:6" s="270" customFormat="1" ht="15" customHeight="1">
      <c r="B737" s="310">
        <v>730</v>
      </c>
      <c r="C737" s="270">
        <f t="shared" si="11"/>
        <v>4</v>
      </c>
      <c r="D737" s="268">
        <v>9511</v>
      </c>
      <c r="E737" s="269" t="s">
        <v>1872</v>
      </c>
      <c r="F737" s="268" t="s">
        <v>1180</v>
      </c>
    </row>
    <row r="738" spans="2:6" s="271" customFormat="1" ht="15" customHeight="1">
      <c r="B738" s="265">
        <v>731</v>
      </c>
      <c r="C738" s="270">
        <f t="shared" si="11"/>
        <v>4</v>
      </c>
      <c r="D738" s="268">
        <v>9512</v>
      </c>
      <c r="E738" s="269" t="s">
        <v>1873</v>
      </c>
      <c r="F738" s="268" t="s">
        <v>1181</v>
      </c>
    </row>
    <row r="739" spans="2:6" ht="15" customHeight="1">
      <c r="B739" s="309">
        <v>732</v>
      </c>
      <c r="C739" s="285">
        <f t="shared" si="11"/>
        <v>3</v>
      </c>
      <c r="D739" s="288">
        <v>952</v>
      </c>
      <c r="E739" s="287" t="s">
        <v>1874</v>
      </c>
      <c r="F739" s="286" t="s">
        <v>1182</v>
      </c>
    </row>
    <row r="740" spans="2:6" s="270" customFormat="1" ht="15" customHeight="1">
      <c r="B740" s="265">
        <v>733</v>
      </c>
      <c r="C740" s="270">
        <f t="shared" si="11"/>
        <v>4</v>
      </c>
      <c r="D740" s="272">
        <v>9520</v>
      </c>
      <c r="E740" s="269" t="s">
        <v>1874</v>
      </c>
      <c r="F740" s="268" t="s">
        <v>1182</v>
      </c>
    </row>
    <row r="741" spans="2:6" ht="15" customHeight="1">
      <c r="B741" s="313">
        <v>734</v>
      </c>
      <c r="C741" s="285">
        <f t="shared" si="11"/>
        <v>3</v>
      </c>
      <c r="D741" s="288">
        <v>953</v>
      </c>
      <c r="E741" s="287" t="s">
        <v>1875</v>
      </c>
      <c r="F741" s="286" t="s">
        <v>1183</v>
      </c>
    </row>
    <row r="742" spans="2:6" s="270" customFormat="1" ht="15" customHeight="1">
      <c r="B742" s="265">
        <v>735</v>
      </c>
      <c r="C742" s="270">
        <f t="shared" si="11"/>
        <v>4</v>
      </c>
      <c r="D742" s="272">
        <v>9530</v>
      </c>
      <c r="E742" s="269" t="s">
        <v>1875</v>
      </c>
      <c r="F742" s="268" t="s">
        <v>1183</v>
      </c>
    </row>
    <row r="743" spans="2:6" ht="15" customHeight="1">
      <c r="B743" s="309">
        <v>736</v>
      </c>
      <c r="C743" s="285">
        <f t="shared" si="11"/>
        <v>3</v>
      </c>
      <c r="D743" s="288">
        <v>954</v>
      </c>
      <c r="E743" s="287" t="s">
        <v>1876</v>
      </c>
      <c r="F743" s="286" t="s">
        <v>1184</v>
      </c>
    </row>
    <row r="744" spans="2:6" s="270" customFormat="1" ht="15" customHeight="1">
      <c r="B744" s="265">
        <v>737</v>
      </c>
      <c r="C744" s="270">
        <f t="shared" si="11"/>
        <v>4</v>
      </c>
      <c r="D744" s="272">
        <v>9541</v>
      </c>
      <c r="E744" s="269" t="s">
        <v>1877</v>
      </c>
      <c r="F744" s="268" t="s">
        <v>1185</v>
      </c>
    </row>
    <row r="745" spans="2:6" s="270" customFormat="1" ht="15" customHeight="1">
      <c r="B745" s="310">
        <v>738</v>
      </c>
      <c r="C745" s="270">
        <f t="shared" si="11"/>
        <v>4</v>
      </c>
      <c r="D745" s="272">
        <v>9542</v>
      </c>
      <c r="E745" s="269" t="s">
        <v>1878</v>
      </c>
      <c r="F745" s="268" t="s">
        <v>1186</v>
      </c>
    </row>
    <row r="746" spans="2:6" s="270" customFormat="1" ht="15" customHeight="1">
      <c r="B746" s="265">
        <v>739</v>
      </c>
      <c r="C746" s="270">
        <f t="shared" si="11"/>
        <v>4</v>
      </c>
      <c r="D746" s="272">
        <v>9543</v>
      </c>
      <c r="E746" s="269" t="s">
        <v>1879</v>
      </c>
      <c r="F746" s="268" t="s">
        <v>1187</v>
      </c>
    </row>
    <row r="747" spans="2:6" ht="15" customHeight="1">
      <c r="B747" s="308">
        <v>740</v>
      </c>
      <c r="C747" s="282">
        <f t="shared" si="11"/>
        <v>2</v>
      </c>
      <c r="D747" s="283">
        <v>96</v>
      </c>
      <c r="E747" s="284" t="s">
        <v>1880</v>
      </c>
      <c r="F747" s="283" t="s">
        <v>1188</v>
      </c>
    </row>
    <row r="748" spans="2:6" ht="15" customHeight="1">
      <c r="B748" s="309">
        <v>741</v>
      </c>
      <c r="C748" s="285">
        <f t="shared" si="11"/>
        <v>3</v>
      </c>
      <c r="D748" s="286">
        <v>960</v>
      </c>
      <c r="E748" s="287" t="s">
        <v>1880</v>
      </c>
      <c r="F748" s="286" t="s">
        <v>1188</v>
      </c>
    </row>
    <row r="749" spans="2:6" s="270" customFormat="1" ht="15" customHeight="1">
      <c r="B749" s="310">
        <v>742</v>
      </c>
      <c r="C749" s="270">
        <f t="shared" si="11"/>
        <v>4</v>
      </c>
      <c r="D749" s="268">
        <v>9601</v>
      </c>
      <c r="E749" s="269" t="s">
        <v>1881</v>
      </c>
      <c r="F749" s="268" t="s">
        <v>1189</v>
      </c>
    </row>
    <row r="750" spans="2:6" s="270" customFormat="1" ht="15" customHeight="1">
      <c r="B750" s="265">
        <v>743</v>
      </c>
      <c r="C750" s="270">
        <f t="shared" si="11"/>
        <v>4</v>
      </c>
      <c r="D750" s="268">
        <v>9602</v>
      </c>
      <c r="E750" s="269" t="s">
        <v>1882</v>
      </c>
      <c r="F750" s="268" t="s">
        <v>1190</v>
      </c>
    </row>
    <row r="751" spans="2:6" s="270" customFormat="1" ht="15" customHeight="1">
      <c r="B751" s="265">
        <v>744</v>
      </c>
      <c r="C751" s="270">
        <f t="shared" si="11"/>
        <v>4</v>
      </c>
      <c r="D751" s="268">
        <v>9603</v>
      </c>
      <c r="E751" s="269" t="s">
        <v>1883</v>
      </c>
      <c r="F751" s="268" t="s">
        <v>1191</v>
      </c>
    </row>
    <row r="752" spans="2:6" ht="15" customHeight="1">
      <c r="B752" s="308">
        <v>745</v>
      </c>
      <c r="C752" s="282">
        <f t="shared" si="11"/>
        <v>2</v>
      </c>
      <c r="D752" s="283">
        <v>97</v>
      </c>
      <c r="E752" s="284" t="s">
        <v>1884</v>
      </c>
      <c r="F752" s="283" t="s">
        <v>1192</v>
      </c>
    </row>
    <row r="753" spans="2:6" ht="15" customHeight="1">
      <c r="B753" s="313">
        <v>746</v>
      </c>
      <c r="C753" s="285">
        <f t="shared" si="11"/>
        <v>3</v>
      </c>
      <c r="D753" s="286">
        <v>970</v>
      </c>
      <c r="E753" s="287" t="s">
        <v>1884</v>
      </c>
      <c r="F753" s="286" t="s">
        <v>1192</v>
      </c>
    </row>
    <row r="754" spans="2:6" s="270" customFormat="1" ht="15" customHeight="1">
      <c r="B754" s="265">
        <v>747</v>
      </c>
      <c r="C754" s="270">
        <f t="shared" si="11"/>
        <v>4</v>
      </c>
      <c r="D754" s="268">
        <v>9700</v>
      </c>
      <c r="E754" s="269" t="s">
        <v>1884</v>
      </c>
      <c r="F754" s="268" t="s">
        <v>1192</v>
      </c>
    </row>
    <row r="755" spans="2:6" ht="15" customHeight="1">
      <c r="B755" s="308">
        <v>748</v>
      </c>
      <c r="C755" s="282">
        <f t="shared" si="11"/>
        <v>2</v>
      </c>
      <c r="D755" s="283">
        <v>98</v>
      </c>
      <c r="E755" s="284" t="s">
        <v>1885</v>
      </c>
      <c r="F755" s="283" t="s">
        <v>1193</v>
      </c>
    </row>
    <row r="756" spans="2:6" ht="15" customHeight="1">
      <c r="B756" s="309">
        <v>749</v>
      </c>
      <c r="C756" s="285">
        <f t="shared" si="11"/>
        <v>3</v>
      </c>
      <c r="D756" s="286">
        <v>981</v>
      </c>
      <c r="E756" s="287" t="s">
        <v>1886</v>
      </c>
      <c r="F756" s="286" t="s">
        <v>1194</v>
      </c>
    </row>
    <row r="757" spans="2:6" s="270" customFormat="1" ht="15" customHeight="1">
      <c r="B757" s="310">
        <v>750</v>
      </c>
      <c r="C757" s="270">
        <f t="shared" si="11"/>
        <v>4</v>
      </c>
      <c r="D757" s="268">
        <v>9811</v>
      </c>
      <c r="E757" s="269" t="s">
        <v>1887</v>
      </c>
      <c r="F757" s="268" t="s">
        <v>1195</v>
      </c>
    </row>
    <row r="758" spans="2:6" s="271" customFormat="1" ht="15" customHeight="1">
      <c r="B758" s="265">
        <v>751</v>
      </c>
      <c r="C758" s="270">
        <f t="shared" si="11"/>
        <v>4</v>
      </c>
      <c r="D758" s="268">
        <v>9812</v>
      </c>
      <c r="E758" s="269" t="s">
        <v>1888</v>
      </c>
      <c r="F758" s="268" t="s">
        <v>1196</v>
      </c>
    </row>
    <row r="759" spans="2:6" ht="15" customHeight="1">
      <c r="B759" s="309">
        <v>752</v>
      </c>
      <c r="C759" s="285">
        <f t="shared" si="11"/>
        <v>3</v>
      </c>
      <c r="D759" s="286">
        <v>982</v>
      </c>
      <c r="E759" s="287" t="s">
        <v>1889</v>
      </c>
      <c r="F759" s="286" t="s">
        <v>1197</v>
      </c>
    </row>
    <row r="760" spans="2:6" s="270" customFormat="1" ht="15" customHeight="1">
      <c r="B760" s="265">
        <v>753</v>
      </c>
      <c r="C760" s="270">
        <f t="shared" si="11"/>
        <v>4</v>
      </c>
      <c r="D760" s="268">
        <v>9820</v>
      </c>
      <c r="E760" s="269" t="s">
        <v>1889</v>
      </c>
      <c r="F760" s="268" t="s">
        <v>1197</v>
      </c>
    </row>
    <row r="761" spans="2:6" ht="15" customHeight="1">
      <c r="B761" s="315">
        <v>754</v>
      </c>
      <c r="C761" s="295">
        <f t="shared" si="11"/>
        <v>1</v>
      </c>
      <c r="D761" s="296" t="s">
        <v>1198</v>
      </c>
      <c r="E761" s="297" t="s">
        <v>1890</v>
      </c>
      <c r="F761" s="296" t="s">
        <v>1199</v>
      </c>
    </row>
    <row r="762" spans="2:6" s="306" customFormat="1" ht="15" customHeight="1">
      <c r="B762" s="312">
        <v>755</v>
      </c>
      <c r="C762" s="294">
        <f t="shared" si="11"/>
        <v>1</v>
      </c>
      <c r="D762" s="304" t="s">
        <v>1200</v>
      </c>
      <c r="E762" s="305" t="s">
        <v>1890</v>
      </c>
      <c r="F762" s="304" t="s">
        <v>1199</v>
      </c>
    </row>
    <row r="763" spans="2:6" s="275" customFormat="1" ht="15" customHeight="1">
      <c r="B763" s="308">
        <v>756</v>
      </c>
      <c r="C763" s="282">
        <f t="shared" si="11"/>
        <v>2</v>
      </c>
      <c r="D763" s="283" t="s">
        <v>1201</v>
      </c>
      <c r="E763" s="284" t="s">
        <v>1890</v>
      </c>
      <c r="F763" s="283" t="s">
        <v>1199</v>
      </c>
    </row>
    <row r="764" spans="2:6" s="275" customFormat="1" ht="15" customHeight="1">
      <c r="B764" s="309">
        <v>757</v>
      </c>
      <c r="C764" s="285">
        <f t="shared" si="11"/>
        <v>3</v>
      </c>
      <c r="D764" s="286" t="s">
        <v>1202</v>
      </c>
      <c r="E764" s="287" t="s">
        <v>1891</v>
      </c>
      <c r="F764" s="286" t="s">
        <v>1203</v>
      </c>
    </row>
    <row r="765" spans="2:6" s="270" customFormat="1" ht="15" customHeight="1">
      <c r="B765" s="310">
        <v>758</v>
      </c>
      <c r="C765" s="270">
        <f t="shared" si="11"/>
        <v>4</v>
      </c>
      <c r="D765" s="278" t="s">
        <v>1204</v>
      </c>
      <c r="E765" s="269" t="s">
        <v>1892</v>
      </c>
      <c r="F765" s="268" t="s">
        <v>1205</v>
      </c>
    </row>
    <row r="766" spans="2:6" s="270" customFormat="1" ht="15" customHeight="1">
      <c r="B766" s="265">
        <v>759</v>
      </c>
      <c r="C766" s="270">
        <f t="shared" si="11"/>
        <v>4</v>
      </c>
      <c r="D766" s="278" t="s">
        <v>1206</v>
      </c>
      <c r="E766" s="269" t="s">
        <v>1893</v>
      </c>
      <c r="F766" s="268" t="s">
        <v>1207</v>
      </c>
    </row>
    <row r="767" spans="2:6" ht="15" customHeight="1">
      <c r="B767" s="309">
        <v>760</v>
      </c>
      <c r="C767" s="285">
        <f t="shared" si="11"/>
        <v>3</v>
      </c>
      <c r="D767" s="286" t="s">
        <v>1208</v>
      </c>
      <c r="E767" s="287" t="s">
        <v>1894</v>
      </c>
      <c r="F767" s="286" t="s">
        <v>1209</v>
      </c>
    </row>
    <row r="768" spans="2:6" s="270" customFormat="1" ht="15" customHeight="1">
      <c r="B768" s="265">
        <v>761</v>
      </c>
      <c r="C768" s="270">
        <f t="shared" si="11"/>
        <v>4</v>
      </c>
      <c r="D768" s="268" t="s">
        <v>1210</v>
      </c>
      <c r="E768" s="269" t="s">
        <v>1894</v>
      </c>
      <c r="F768" s="268" t="s">
        <v>1209</v>
      </c>
    </row>
  </sheetData>
  <autoFilter ref="B7:F768">
    <sortState ref="B8:F768">
      <sortCondition ref="B7:B768"/>
    </sortState>
  </autoFilter>
  <pageMargins left="0.7874015748031496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B4:I24"/>
  <sheetViews>
    <sheetView tabSelected="1" workbookViewId="0">
      <selection activeCell="M10" sqref="M10"/>
    </sheetView>
  </sheetViews>
  <sheetFormatPr baseColWidth="10" defaultColWidth="9.140625" defaultRowHeight="15.75"/>
  <cols>
    <col min="1" max="1" width="9.140625" style="12"/>
    <col min="2" max="2" width="17.42578125" style="12" customWidth="1"/>
    <col min="3" max="3" width="30" style="12" customWidth="1"/>
    <col min="4" max="4" width="12.5703125" style="12" customWidth="1"/>
    <col min="5" max="5" width="9.42578125" style="12" bestFit="1" customWidth="1"/>
    <col min="6" max="6" width="22.140625" style="12" customWidth="1"/>
    <col min="7" max="7" width="9.42578125" style="12" bestFit="1" customWidth="1"/>
    <col min="8" max="8" width="21.7109375" style="12" customWidth="1"/>
    <col min="9" max="9" width="9.42578125" style="12" bestFit="1" customWidth="1"/>
    <col min="10" max="16384" width="9.140625" style="12"/>
  </cols>
  <sheetData>
    <row r="4" spans="2:9">
      <c r="B4" s="471" t="s">
        <v>1907</v>
      </c>
      <c r="C4" s="472"/>
      <c r="D4" s="472"/>
      <c r="E4" s="472"/>
      <c r="F4" s="472"/>
      <c r="G4" s="472"/>
      <c r="H4" s="472"/>
      <c r="I4" s="473"/>
    </row>
    <row r="5" spans="2:9">
      <c r="B5" s="474"/>
      <c r="C5" s="383"/>
      <c r="D5" s="383"/>
      <c r="E5" s="383"/>
      <c r="F5" s="383"/>
      <c r="G5" s="383"/>
      <c r="H5" s="383"/>
      <c r="I5" s="475"/>
    </row>
    <row r="6" spans="2:9">
      <c r="B6" s="474"/>
      <c r="C6" s="383"/>
      <c r="D6" s="383"/>
      <c r="E6" s="383"/>
      <c r="F6" s="383"/>
      <c r="G6" s="383"/>
      <c r="H6" s="383"/>
      <c r="I6" s="475"/>
    </row>
    <row r="7" spans="2:9" ht="96.75" customHeight="1">
      <c r="B7" s="476"/>
      <c r="C7" s="15"/>
      <c r="D7" s="16" t="s">
        <v>1915</v>
      </c>
      <c r="E7" s="15" t="s">
        <v>1916</v>
      </c>
      <c r="F7" s="19" t="s">
        <v>1917</v>
      </c>
      <c r="G7" s="15" t="s">
        <v>1916</v>
      </c>
      <c r="H7" s="384" t="s">
        <v>1918</v>
      </c>
      <c r="I7" s="477" t="s">
        <v>1916</v>
      </c>
    </row>
    <row r="8" spans="2:9" ht="17.100000000000001" customHeight="1">
      <c r="B8" s="478" t="s">
        <v>1912</v>
      </c>
      <c r="C8" s="10" t="s">
        <v>247</v>
      </c>
      <c r="D8" s="17">
        <v>5476</v>
      </c>
      <c r="E8" s="22">
        <v>1</v>
      </c>
      <c r="F8" s="20">
        <v>569</v>
      </c>
      <c r="G8" s="22">
        <v>0.10390796201607012</v>
      </c>
      <c r="H8" s="385">
        <v>4907</v>
      </c>
      <c r="I8" s="479">
        <v>0.89609203798392978</v>
      </c>
    </row>
    <row r="9" spans="2:9" ht="17.100000000000001" customHeight="1">
      <c r="B9" s="480"/>
      <c r="C9" s="11" t="s">
        <v>248</v>
      </c>
      <c r="D9" s="18">
        <v>14022</v>
      </c>
      <c r="E9" s="23">
        <v>1</v>
      </c>
      <c r="F9" s="21">
        <v>2993</v>
      </c>
      <c r="G9" s="23">
        <v>0.21345029239766081</v>
      </c>
      <c r="H9" s="386">
        <v>11029</v>
      </c>
      <c r="I9" s="481">
        <v>0.78654970760233922</v>
      </c>
    </row>
    <row r="10" spans="2:9" ht="17.100000000000001" customHeight="1">
      <c r="B10" s="480"/>
      <c r="C10" s="11" t="s">
        <v>249</v>
      </c>
      <c r="D10" s="18">
        <v>15904</v>
      </c>
      <c r="E10" s="23">
        <v>1</v>
      </c>
      <c r="F10" s="21">
        <v>1866</v>
      </c>
      <c r="G10" s="23">
        <v>0.11732897384305835</v>
      </c>
      <c r="H10" s="386">
        <v>14038</v>
      </c>
      <c r="I10" s="481">
        <v>0.8826710261569416</v>
      </c>
    </row>
    <row r="11" spans="2:9" ht="17.100000000000001" customHeight="1">
      <c r="B11" s="480"/>
      <c r="C11" s="11" t="s">
        <v>1913</v>
      </c>
      <c r="D11" s="18">
        <v>444</v>
      </c>
      <c r="E11" s="23">
        <v>1</v>
      </c>
      <c r="F11" s="21">
        <v>27</v>
      </c>
      <c r="G11" s="23">
        <v>6.0810810810810814E-2</v>
      </c>
      <c r="H11" s="386">
        <v>417</v>
      </c>
      <c r="I11" s="481">
        <v>0.93918918918918914</v>
      </c>
    </row>
    <row r="12" spans="2:9" s="13" customFormat="1" ht="17.100000000000001" customHeight="1">
      <c r="B12" s="482"/>
      <c r="C12" s="24" t="s">
        <v>1914</v>
      </c>
      <c r="D12" s="25">
        <v>35846</v>
      </c>
      <c r="E12" s="26">
        <v>1</v>
      </c>
      <c r="F12" s="27">
        <v>5455</v>
      </c>
      <c r="G12" s="26">
        <v>0.15217876471572839</v>
      </c>
      <c r="H12" s="387">
        <v>30391</v>
      </c>
      <c r="I12" s="483">
        <v>0.84782123528427145</v>
      </c>
    </row>
    <row r="13" spans="2:9" s="14" customFormat="1" ht="17.25" customHeight="1">
      <c r="B13" s="484" t="s">
        <v>1920</v>
      </c>
      <c r="C13" s="485"/>
      <c r="D13" s="485"/>
      <c r="E13" s="485"/>
      <c r="F13" s="485"/>
      <c r="G13" s="485"/>
      <c r="H13" s="485"/>
      <c r="I13" s="486"/>
    </row>
    <row r="14" spans="2:9">
      <c r="B14" s="487"/>
      <c r="C14" s="488"/>
      <c r="D14" s="488"/>
      <c r="E14" s="488"/>
      <c r="F14" s="488"/>
      <c r="G14" s="488"/>
      <c r="H14" s="488"/>
      <c r="I14" s="489"/>
    </row>
    <row r="15" spans="2:9" ht="14.25" customHeight="1">
      <c r="B15" s="487"/>
      <c r="C15" s="488"/>
      <c r="D15" s="488"/>
      <c r="E15" s="488"/>
      <c r="F15" s="488"/>
      <c r="G15" s="488"/>
      <c r="H15" s="488"/>
      <c r="I15" s="489"/>
    </row>
    <row r="16" spans="2:9" ht="15.75" customHeight="1">
      <c r="B16" s="490" t="s">
        <v>1919</v>
      </c>
      <c r="C16" s="491"/>
      <c r="D16" s="491"/>
      <c r="E16" s="491"/>
      <c r="F16" s="491"/>
      <c r="G16" s="491"/>
      <c r="H16" s="491"/>
      <c r="I16" s="489"/>
    </row>
    <row r="17" spans="2:9">
      <c r="B17" s="490"/>
      <c r="C17" s="491"/>
      <c r="D17" s="491"/>
      <c r="E17" s="491"/>
      <c r="F17" s="491"/>
      <c r="G17" s="491"/>
      <c r="H17" s="491"/>
      <c r="I17" s="489"/>
    </row>
    <row r="18" spans="2:9">
      <c r="B18" s="490"/>
      <c r="C18" s="491"/>
      <c r="D18" s="491"/>
      <c r="E18" s="491"/>
      <c r="F18" s="491"/>
      <c r="G18" s="491"/>
      <c r="H18" s="491"/>
      <c r="I18" s="489"/>
    </row>
    <row r="19" spans="2:9">
      <c r="B19" s="490"/>
      <c r="C19" s="491"/>
      <c r="D19" s="491"/>
      <c r="E19" s="491"/>
      <c r="F19" s="491"/>
      <c r="G19" s="491"/>
      <c r="H19" s="491"/>
      <c r="I19" s="489"/>
    </row>
    <row r="20" spans="2:9">
      <c r="B20" s="490"/>
      <c r="C20" s="491"/>
      <c r="D20" s="491"/>
      <c r="E20" s="491"/>
      <c r="F20" s="491"/>
      <c r="G20" s="491"/>
      <c r="H20" s="491"/>
      <c r="I20" s="489"/>
    </row>
    <row r="21" spans="2:9" ht="9" customHeight="1">
      <c r="B21" s="490"/>
      <c r="C21" s="491"/>
      <c r="D21" s="491"/>
      <c r="E21" s="491"/>
      <c r="F21" s="491"/>
      <c r="G21" s="491"/>
      <c r="H21" s="491"/>
      <c r="I21" s="489"/>
    </row>
    <row r="22" spans="2:9" hidden="1">
      <c r="B22" s="490"/>
      <c r="C22" s="491"/>
      <c r="D22" s="491"/>
      <c r="E22" s="491"/>
      <c r="F22" s="491"/>
      <c r="G22" s="491"/>
      <c r="H22" s="491"/>
      <c r="I22" s="489"/>
    </row>
    <row r="23" spans="2:9" hidden="1">
      <c r="B23" s="490"/>
      <c r="C23" s="491"/>
      <c r="D23" s="491"/>
      <c r="E23" s="491"/>
      <c r="F23" s="491"/>
      <c r="G23" s="491"/>
      <c r="H23" s="491"/>
      <c r="I23" s="489"/>
    </row>
    <row r="24" spans="2:9" hidden="1">
      <c r="B24" s="492"/>
      <c r="C24" s="493"/>
      <c r="D24" s="493"/>
      <c r="E24" s="493"/>
      <c r="F24" s="493"/>
      <c r="G24" s="493"/>
      <c r="H24" s="493"/>
      <c r="I24" s="494"/>
    </row>
  </sheetData>
  <mergeCells count="4">
    <mergeCell ref="B4:I4"/>
    <mergeCell ref="B13:I13"/>
    <mergeCell ref="B8:B12"/>
    <mergeCell ref="B16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2:W231"/>
  <sheetViews>
    <sheetView workbookViewId="0">
      <selection activeCell="Y4" sqref="Y4"/>
    </sheetView>
  </sheetViews>
  <sheetFormatPr baseColWidth="10" defaultColWidth="9.140625" defaultRowHeight="12"/>
  <cols>
    <col min="1" max="2" width="22.7109375" style="37" customWidth="1"/>
    <col min="3" max="3" width="45.42578125" style="37" customWidth="1"/>
    <col min="4" max="4" width="6.42578125" style="37" bestFit="1" customWidth="1"/>
    <col min="5" max="5" width="9.5703125" style="37" bestFit="1" customWidth="1"/>
    <col min="6" max="6" width="6.85546875" style="84" bestFit="1" customWidth="1"/>
    <col min="7" max="7" width="9.42578125" style="84" bestFit="1" customWidth="1"/>
    <col min="8" max="8" width="6.42578125" style="37" bestFit="1" customWidth="1"/>
    <col min="9" max="9" width="9.5703125" style="37" bestFit="1" customWidth="1"/>
    <col min="10" max="10" width="6.85546875" style="37" bestFit="1" customWidth="1"/>
    <col min="11" max="11" width="9.42578125" style="37" bestFit="1" customWidth="1"/>
    <col min="12" max="12" width="6.42578125" style="37" bestFit="1" customWidth="1"/>
    <col min="13" max="13" width="9.5703125" style="37" bestFit="1" customWidth="1"/>
    <col min="14" max="14" width="6.85546875" style="84" bestFit="1" customWidth="1"/>
    <col min="15" max="15" width="9.42578125" style="84" bestFit="1" customWidth="1"/>
    <col min="16" max="16" width="6.42578125" style="37" bestFit="1" customWidth="1"/>
    <col min="17" max="17" width="9.5703125" style="37" bestFit="1" customWidth="1"/>
    <col min="18" max="18" width="6.85546875" style="84" bestFit="1" customWidth="1"/>
    <col min="19" max="19" width="9.42578125" style="84" bestFit="1" customWidth="1"/>
    <col min="20" max="20" width="6.42578125" style="37" bestFit="1" customWidth="1"/>
    <col min="21" max="21" width="9.5703125" style="37" bestFit="1" customWidth="1"/>
    <col min="22" max="22" width="6.85546875" style="84" bestFit="1" customWidth="1"/>
    <col min="23" max="23" width="9.42578125" style="84" bestFit="1" customWidth="1"/>
    <col min="24" max="16384" width="9.140625" style="37"/>
  </cols>
  <sheetData>
    <row r="2" spans="1:23" ht="12.75" customHeight="1">
      <c r="A2" s="389" t="s">
        <v>1908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</row>
    <row r="3" spans="1:23" s="28" customFormat="1" ht="15.75" customHeight="1">
      <c r="A3" s="389" t="s">
        <v>265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</row>
    <row r="4" spans="1:23" ht="15">
      <c r="A4" s="390" t="s">
        <v>245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</row>
    <row r="5" spans="1:23" ht="15" customHeight="1">
      <c r="A5" s="397"/>
      <c r="B5" s="397"/>
      <c r="C5" s="398"/>
      <c r="D5" s="421" t="s">
        <v>250</v>
      </c>
      <c r="E5" s="421"/>
      <c r="F5" s="421"/>
      <c r="G5" s="422"/>
      <c r="H5" s="401" t="s">
        <v>247</v>
      </c>
      <c r="I5" s="402"/>
      <c r="J5" s="402"/>
      <c r="K5" s="402"/>
      <c r="L5" s="403" t="s">
        <v>248</v>
      </c>
      <c r="M5" s="403"/>
      <c r="N5" s="403"/>
      <c r="O5" s="403"/>
      <c r="P5" s="404" t="s">
        <v>249</v>
      </c>
      <c r="Q5" s="404"/>
      <c r="R5" s="404"/>
      <c r="S5" s="404"/>
      <c r="T5" s="405" t="s">
        <v>254</v>
      </c>
      <c r="U5" s="406"/>
      <c r="V5" s="406"/>
      <c r="W5" s="407"/>
    </row>
    <row r="6" spans="1:23" ht="15" customHeight="1">
      <c r="A6" s="397"/>
      <c r="B6" s="397"/>
      <c r="C6" s="398"/>
      <c r="D6" s="423" t="s">
        <v>251</v>
      </c>
      <c r="E6" s="424"/>
      <c r="F6" s="425" t="s">
        <v>252</v>
      </c>
      <c r="G6" s="426"/>
      <c r="H6" s="408" t="s">
        <v>251</v>
      </c>
      <c r="I6" s="409"/>
      <c r="J6" s="410" t="s">
        <v>252</v>
      </c>
      <c r="K6" s="411"/>
      <c r="L6" s="412" t="s">
        <v>251</v>
      </c>
      <c r="M6" s="413"/>
      <c r="N6" s="414" t="s">
        <v>252</v>
      </c>
      <c r="O6" s="415"/>
      <c r="P6" s="416" t="s">
        <v>251</v>
      </c>
      <c r="Q6" s="417"/>
      <c r="R6" s="391" t="s">
        <v>252</v>
      </c>
      <c r="S6" s="392"/>
      <c r="T6" s="393" t="s">
        <v>251</v>
      </c>
      <c r="U6" s="394"/>
      <c r="V6" s="395" t="s">
        <v>252</v>
      </c>
      <c r="W6" s="396"/>
    </row>
    <row r="7" spans="1:23" ht="36">
      <c r="A7" s="399"/>
      <c r="B7" s="399"/>
      <c r="C7" s="400"/>
      <c r="D7" s="368" t="s">
        <v>246</v>
      </c>
      <c r="E7" s="368" t="s">
        <v>253</v>
      </c>
      <c r="F7" s="369" t="s">
        <v>246</v>
      </c>
      <c r="G7" s="369" t="s">
        <v>253</v>
      </c>
      <c r="H7" s="29" t="s">
        <v>246</v>
      </c>
      <c r="I7" s="29" t="s">
        <v>253</v>
      </c>
      <c r="J7" s="30" t="s">
        <v>246</v>
      </c>
      <c r="K7" s="30" t="s">
        <v>253</v>
      </c>
      <c r="L7" s="31" t="s">
        <v>246</v>
      </c>
      <c r="M7" s="31" t="s">
        <v>253</v>
      </c>
      <c r="N7" s="32" t="s">
        <v>246</v>
      </c>
      <c r="O7" s="32" t="s">
        <v>253</v>
      </c>
      <c r="P7" s="33" t="s">
        <v>246</v>
      </c>
      <c r="Q7" s="33" t="s">
        <v>253</v>
      </c>
      <c r="R7" s="34" t="s">
        <v>246</v>
      </c>
      <c r="S7" s="34" t="s">
        <v>253</v>
      </c>
      <c r="T7" s="35" t="s">
        <v>246</v>
      </c>
      <c r="U7" s="35" t="s">
        <v>253</v>
      </c>
      <c r="V7" s="36" t="s">
        <v>246</v>
      </c>
      <c r="W7" s="36" t="s">
        <v>253</v>
      </c>
    </row>
    <row r="8" spans="1:23">
      <c r="A8" s="419" t="s">
        <v>0</v>
      </c>
      <c r="B8" s="419" t="s">
        <v>1</v>
      </c>
      <c r="C8" s="38" t="s">
        <v>2</v>
      </c>
      <c r="D8" s="370">
        <v>0</v>
      </c>
      <c r="E8" s="371">
        <v>0</v>
      </c>
      <c r="F8" s="372">
        <v>1</v>
      </c>
      <c r="G8" s="373">
        <v>1</v>
      </c>
      <c r="H8" s="39">
        <v>0</v>
      </c>
      <c r="I8" s="40">
        <v>0</v>
      </c>
      <c r="J8" s="41">
        <v>0</v>
      </c>
      <c r="K8" s="42">
        <v>0</v>
      </c>
      <c r="L8" s="43">
        <v>0</v>
      </c>
      <c r="M8" s="44">
        <v>0</v>
      </c>
      <c r="N8" s="45">
        <v>1</v>
      </c>
      <c r="O8" s="46">
        <v>1</v>
      </c>
      <c r="P8" s="47">
        <v>0</v>
      </c>
      <c r="Q8" s="48">
        <v>0</v>
      </c>
      <c r="R8" s="49">
        <v>0</v>
      </c>
      <c r="S8" s="50">
        <v>0</v>
      </c>
      <c r="T8" s="51">
        <v>0</v>
      </c>
      <c r="U8" s="52">
        <v>0</v>
      </c>
      <c r="V8" s="53">
        <v>0</v>
      </c>
      <c r="W8" s="54">
        <v>0</v>
      </c>
    </row>
    <row r="9" spans="1:23">
      <c r="A9" s="418"/>
      <c r="B9" s="418"/>
      <c r="C9" s="55" t="s">
        <v>213</v>
      </c>
      <c r="D9" s="374">
        <v>1</v>
      </c>
      <c r="E9" s="375">
        <v>1</v>
      </c>
      <c r="F9" s="376">
        <v>0</v>
      </c>
      <c r="G9" s="377">
        <v>0</v>
      </c>
      <c r="H9" s="56">
        <v>0</v>
      </c>
      <c r="I9" s="57">
        <v>0</v>
      </c>
      <c r="J9" s="58">
        <v>0</v>
      </c>
      <c r="K9" s="59">
        <v>0</v>
      </c>
      <c r="L9" s="60">
        <v>1</v>
      </c>
      <c r="M9" s="61">
        <v>1</v>
      </c>
      <c r="N9" s="62">
        <v>0</v>
      </c>
      <c r="O9" s="63">
        <v>0</v>
      </c>
      <c r="P9" s="64">
        <v>0</v>
      </c>
      <c r="Q9" s="65">
        <v>0</v>
      </c>
      <c r="R9" s="66">
        <v>0</v>
      </c>
      <c r="S9" s="67">
        <v>0</v>
      </c>
      <c r="T9" s="68">
        <v>0</v>
      </c>
      <c r="U9" s="69">
        <v>0</v>
      </c>
      <c r="V9" s="70">
        <v>0</v>
      </c>
      <c r="W9" s="71">
        <v>0</v>
      </c>
    </row>
    <row r="10" spans="1:23" s="84" customFormat="1">
      <c r="A10" s="418"/>
      <c r="B10" s="418"/>
      <c r="C10" s="72" t="s">
        <v>1</v>
      </c>
      <c r="D10" s="376">
        <v>1</v>
      </c>
      <c r="E10" s="378">
        <v>0.5</v>
      </c>
      <c r="F10" s="376">
        <v>1</v>
      </c>
      <c r="G10" s="377">
        <v>0.5</v>
      </c>
      <c r="H10" s="73">
        <v>0</v>
      </c>
      <c r="I10" s="59">
        <v>0</v>
      </c>
      <c r="J10" s="58">
        <v>0</v>
      </c>
      <c r="K10" s="59">
        <v>0</v>
      </c>
      <c r="L10" s="62">
        <v>1</v>
      </c>
      <c r="M10" s="63">
        <v>0.5</v>
      </c>
      <c r="N10" s="62">
        <v>1</v>
      </c>
      <c r="O10" s="63">
        <v>0.5</v>
      </c>
      <c r="P10" s="66">
        <v>0</v>
      </c>
      <c r="Q10" s="67">
        <v>0</v>
      </c>
      <c r="R10" s="66">
        <v>0</v>
      </c>
      <c r="S10" s="67">
        <v>0</v>
      </c>
      <c r="T10" s="70">
        <v>0</v>
      </c>
      <c r="U10" s="71">
        <v>0</v>
      </c>
      <c r="V10" s="70">
        <v>0</v>
      </c>
      <c r="W10" s="71">
        <v>0</v>
      </c>
    </row>
    <row r="11" spans="1:23" ht="36">
      <c r="A11" s="418" t="s">
        <v>4</v>
      </c>
      <c r="B11" s="418" t="s">
        <v>5</v>
      </c>
      <c r="C11" s="55" t="s">
        <v>6</v>
      </c>
      <c r="D11" s="374">
        <v>7</v>
      </c>
      <c r="E11" s="375">
        <v>0.875</v>
      </c>
      <c r="F11" s="376">
        <v>1</v>
      </c>
      <c r="G11" s="377">
        <v>0.125</v>
      </c>
      <c r="H11" s="56">
        <v>2</v>
      </c>
      <c r="I11" s="57">
        <v>0.66666666666666652</v>
      </c>
      <c r="J11" s="58">
        <v>1</v>
      </c>
      <c r="K11" s="59">
        <v>0.33333333333333326</v>
      </c>
      <c r="L11" s="60">
        <v>0</v>
      </c>
      <c r="M11" s="61">
        <v>0</v>
      </c>
      <c r="N11" s="62">
        <v>0</v>
      </c>
      <c r="O11" s="63">
        <v>0</v>
      </c>
      <c r="P11" s="64">
        <v>4</v>
      </c>
      <c r="Q11" s="65">
        <v>1</v>
      </c>
      <c r="R11" s="66">
        <v>0</v>
      </c>
      <c r="S11" s="67">
        <v>0</v>
      </c>
      <c r="T11" s="68">
        <v>1</v>
      </c>
      <c r="U11" s="69">
        <v>1</v>
      </c>
      <c r="V11" s="70">
        <v>0</v>
      </c>
      <c r="W11" s="71">
        <v>0</v>
      </c>
    </row>
    <row r="12" spans="1:23">
      <c r="A12" s="418"/>
      <c r="B12" s="418"/>
      <c r="C12" s="55" t="s">
        <v>7</v>
      </c>
      <c r="D12" s="374">
        <v>1</v>
      </c>
      <c r="E12" s="375">
        <v>0.25</v>
      </c>
      <c r="F12" s="376">
        <v>3</v>
      </c>
      <c r="G12" s="377">
        <v>0.75</v>
      </c>
      <c r="H12" s="56">
        <v>0</v>
      </c>
      <c r="I12" s="57">
        <v>0</v>
      </c>
      <c r="J12" s="58">
        <v>0</v>
      </c>
      <c r="K12" s="59">
        <v>0</v>
      </c>
      <c r="L12" s="60">
        <v>1</v>
      </c>
      <c r="M12" s="61">
        <v>0.25</v>
      </c>
      <c r="N12" s="62">
        <v>3</v>
      </c>
      <c r="O12" s="63">
        <v>0.75</v>
      </c>
      <c r="P12" s="64">
        <v>0</v>
      </c>
      <c r="Q12" s="65">
        <v>0</v>
      </c>
      <c r="R12" s="66">
        <v>0</v>
      </c>
      <c r="S12" s="67">
        <v>0</v>
      </c>
      <c r="T12" s="68">
        <v>0</v>
      </c>
      <c r="U12" s="69">
        <v>0</v>
      </c>
      <c r="V12" s="70">
        <v>0</v>
      </c>
      <c r="W12" s="71">
        <v>0</v>
      </c>
    </row>
    <row r="13" spans="1:23" s="84" customFormat="1" ht="36">
      <c r="A13" s="418"/>
      <c r="B13" s="418"/>
      <c r="C13" s="72" t="s">
        <v>5</v>
      </c>
      <c r="D13" s="376">
        <v>8</v>
      </c>
      <c r="E13" s="378">
        <v>0.66666666666666652</v>
      </c>
      <c r="F13" s="376">
        <v>4</v>
      </c>
      <c r="G13" s="377">
        <v>0.33333333333333326</v>
      </c>
      <c r="H13" s="73">
        <v>2</v>
      </c>
      <c r="I13" s="59">
        <v>0.66666666666666652</v>
      </c>
      <c r="J13" s="58">
        <v>1</v>
      </c>
      <c r="K13" s="59">
        <v>0.33333333333333326</v>
      </c>
      <c r="L13" s="62">
        <v>1</v>
      </c>
      <c r="M13" s="63">
        <v>0.25</v>
      </c>
      <c r="N13" s="62">
        <v>3</v>
      </c>
      <c r="O13" s="63">
        <v>0.75</v>
      </c>
      <c r="P13" s="66">
        <v>4</v>
      </c>
      <c r="Q13" s="67">
        <v>1</v>
      </c>
      <c r="R13" s="66">
        <v>0</v>
      </c>
      <c r="S13" s="67">
        <v>0</v>
      </c>
      <c r="T13" s="70">
        <v>1</v>
      </c>
      <c r="U13" s="71">
        <v>1</v>
      </c>
      <c r="V13" s="70">
        <v>0</v>
      </c>
      <c r="W13" s="71">
        <v>0</v>
      </c>
    </row>
    <row r="14" spans="1:23">
      <c r="A14" s="418"/>
      <c r="B14" s="418" t="s">
        <v>8</v>
      </c>
      <c r="C14" s="55" t="s">
        <v>9</v>
      </c>
      <c r="D14" s="374">
        <v>35</v>
      </c>
      <c r="E14" s="375">
        <v>0.72916666666666652</v>
      </c>
      <c r="F14" s="376">
        <v>13</v>
      </c>
      <c r="G14" s="377">
        <v>0.27083333333333331</v>
      </c>
      <c r="H14" s="56">
        <v>10</v>
      </c>
      <c r="I14" s="57">
        <v>1</v>
      </c>
      <c r="J14" s="58">
        <v>0</v>
      </c>
      <c r="K14" s="59">
        <v>0</v>
      </c>
      <c r="L14" s="60">
        <v>9</v>
      </c>
      <c r="M14" s="61">
        <v>0.52941176470588236</v>
      </c>
      <c r="N14" s="62">
        <v>8</v>
      </c>
      <c r="O14" s="63">
        <v>0.47058823529411759</v>
      </c>
      <c r="P14" s="64">
        <v>14</v>
      </c>
      <c r="Q14" s="65">
        <v>0.73684210526315785</v>
      </c>
      <c r="R14" s="66">
        <v>5</v>
      </c>
      <c r="S14" s="67">
        <v>0.26315789473684209</v>
      </c>
      <c r="T14" s="68">
        <v>2</v>
      </c>
      <c r="U14" s="69">
        <v>1</v>
      </c>
      <c r="V14" s="70">
        <v>0</v>
      </c>
      <c r="W14" s="71">
        <v>0</v>
      </c>
    </row>
    <row r="15" spans="1:23" ht="24">
      <c r="A15" s="418"/>
      <c r="B15" s="418"/>
      <c r="C15" s="55" t="s">
        <v>10</v>
      </c>
      <c r="D15" s="374">
        <v>64</v>
      </c>
      <c r="E15" s="375">
        <v>0.81012658227848111</v>
      </c>
      <c r="F15" s="376">
        <v>15</v>
      </c>
      <c r="G15" s="377">
        <v>0.189873417721519</v>
      </c>
      <c r="H15" s="56">
        <v>14</v>
      </c>
      <c r="I15" s="57">
        <v>1</v>
      </c>
      <c r="J15" s="58">
        <v>0</v>
      </c>
      <c r="K15" s="59">
        <v>0</v>
      </c>
      <c r="L15" s="60">
        <v>21</v>
      </c>
      <c r="M15" s="61">
        <v>0.72413793103448265</v>
      </c>
      <c r="N15" s="62">
        <v>8</v>
      </c>
      <c r="O15" s="63">
        <v>0.27586206896551724</v>
      </c>
      <c r="P15" s="64">
        <v>27</v>
      </c>
      <c r="Q15" s="65">
        <v>0.79411764705882348</v>
      </c>
      <c r="R15" s="66">
        <v>7</v>
      </c>
      <c r="S15" s="67">
        <v>0.20588235294117646</v>
      </c>
      <c r="T15" s="68">
        <v>2</v>
      </c>
      <c r="U15" s="69">
        <v>1</v>
      </c>
      <c r="V15" s="70">
        <v>0</v>
      </c>
      <c r="W15" s="71">
        <v>0</v>
      </c>
    </row>
    <row r="16" spans="1:23" s="84" customFormat="1" ht="24">
      <c r="A16" s="418"/>
      <c r="B16" s="418"/>
      <c r="C16" s="72" t="s">
        <v>8</v>
      </c>
      <c r="D16" s="376">
        <v>99</v>
      </c>
      <c r="E16" s="378">
        <v>0.77952755905511806</v>
      </c>
      <c r="F16" s="376">
        <v>28</v>
      </c>
      <c r="G16" s="377">
        <v>0.22047244094488189</v>
      </c>
      <c r="H16" s="73">
        <v>24</v>
      </c>
      <c r="I16" s="59">
        <v>1</v>
      </c>
      <c r="J16" s="58">
        <v>0</v>
      </c>
      <c r="K16" s="59">
        <v>0</v>
      </c>
      <c r="L16" s="62">
        <v>30</v>
      </c>
      <c r="M16" s="63">
        <v>0.65217391304347827</v>
      </c>
      <c r="N16" s="62">
        <v>16</v>
      </c>
      <c r="O16" s="63">
        <v>0.34782608695652173</v>
      </c>
      <c r="P16" s="66">
        <v>41</v>
      </c>
      <c r="Q16" s="67">
        <v>0.77358490566037741</v>
      </c>
      <c r="R16" s="66">
        <v>12</v>
      </c>
      <c r="S16" s="67">
        <v>0.22641509433962267</v>
      </c>
      <c r="T16" s="70">
        <v>4</v>
      </c>
      <c r="U16" s="71">
        <v>1</v>
      </c>
      <c r="V16" s="70">
        <v>0</v>
      </c>
      <c r="W16" s="71">
        <v>0</v>
      </c>
    </row>
    <row r="17" spans="1:23" ht="36">
      <c r="A17" s="418"/>
      <c r="B17" s="418" t="s">
        <v>11</v>
      </c>
      <c r="C17" s="55" t="s">
        <v>12</v>
      </c>
      <c r="D17" s="374">
        <v>35</v>
      </c>
      <c r="E17" s="375">
        <v>0.875</v>
      </c>
      <c r="F17" s="376">
        <v>5</v>
      </c>
      <c r="G17" s="377">
        <v>0.125</v>
      </c>
      <c r="H17" s="56">
        <v>11</v>
      </c>
      <c r="I17" s="57">
        <v>1</v>
      </c>
      <c r="J17" s="58">
        <v>0</v>
      </c>
      <c r="K17" s="59">
        <v>0</v>
      </c>
      <c r="L17" s="60">
        <v>16</v>
      </c>
      <c r="M17" s="61">
        <v>0.76190476190476186</v>
      </c>
      <c r="N17" s="62">
        <v>5</v>
      </c>
      <c r="O17" s="63">
        <v>0.23809523809523805</v>
      </c>
      <c r="P17" s="64">
        <v>8</v>
      </c>
      <c r="Q17" s="65">
        <v>1</v>
      </c>
      <c r="R17" s="66">
        <v>0</v>
      </c>
      <c r="S17" s="67">
        <v>0</v>
      </c>
      <c r="T17" s="68">
        <v>0</v>
      </c>
      <c r="U17" s="69">
        <v>0</v>
      </c>
      <c r="V17" s="70">
        <v>0</v>
      </c>
      <c r="W17" s="71">
        <v>0</v>
      </c>
    </row>
    <row r="18" spans="1:23" ht="36">
      <c r="A18" s="418"/>
      <c r="B18" s="418"/>
      <c r="C18" s="55" t="s">
        <v>13</v>
      </c>
      <c r="D18" s="374">
        <v>19</v>
      </c>
      <c r="E18" s="375">
        <v>0.73076923076923062</v>
      </c>
      <c r="F18" s="376">
        <v>7</v>
      </c>
      <c r="G18" s="377">
        <v>0.26923076923076922</v>
      </c>
      <c r="H18" s="56">
        <v>12</v>
      </c>
      <c r="I18" s="57">
        <v>1</v>
      </c>
      <c r="J18" s="58">
        <v>0</v>
      </c>
      <c r="K18" s="59">
        <v>0</v>
      </c>
      <c r="L18" s="60">
        <v>4</v>
      </c>
      <c r="M18" s="61">
        <v>0.44444444444444442</v>
      </c>
      <c r="N18" s="62">
        <v>5</v>
      </c>
      <c r="O18" s="63">
        <v>0.55555555555555558</v>
      </c>
      <c r="P18" s="64">
        <v>3</v>
      </c>
      <c r="Q18" s="65">
        <v>0.6</v>
      </c>
      <c r="R18" s="66">
        <v>2</v>
      </c>
      <c r="S18" s="67">
        <v>0.4</v>
      </c>
      <c r="T18" s="68">
        <v>0</v>
      </c>
      <c r="U18" s="69">
        <v>0</v>
      </c>
      <c r="V18" s="70">
        <v>0</v>
      </c>
      <c r="W18" s="71">
        <v>0</v>
      </c>
    </row>
    <row r="19" spans="1:23" s="84" customFormat="1">
      <c r="A19" s="418"/>
      <c r="B19" s="418"/>
      <c r="C19" s="72" t="s">
        <v>11</v>
      </c>
      <c r="D19" s="376">
        <v>54</v>
      </c>
      <c r="E19" s="378">
        <v>0.81818181818181823</v>
      </c>
      <c r="F19" s="376">
        <v>12</v>
      </c>
      <c r="G19" s="377">
        <v>0.18181818181818182</v>
      </c>
      <c r="H19" s="73">
        <v>23</v>
      </c>
      <c r="I19" s="59">
        <v>1</v>
      </c>
      <c r="J19" s="58">
        <v>0</v>
      </c>
      <c r="K19" s="59">
        <v>0</v>
      </c>
      <c r="L19" s="62">
        <v>20</v>
      </c>
      <c r="M19" s="63">
        <v>0.66666666666666652</v>
      </c>
      <c r="N19" s="62">
        <v>10</v>
      </c>
      <c r="O19" s="63">
        <v>0.33333333333333326</v>
      </c>
      <c r="P19" s="66">
        <v>11</v>
      </c>
      <c r="Q19" s="67">
        <v>0.84615384615384615</v>
      </c>
      <c r="R19" s="66">
        <v>2</v>
      </c>
      <c r="S19" s="67">
        <v>0.15384615384615385</v>
      </c>
      <c r="T19" s="70">
        <v>0</v>
      </c>
      <c r="U19" s="71">
        <v>0</v>
      </c>
      <c r="V19" s="70">
        <v>0</v>
      </c>
      <c r="W19" s="71">
        <v>0</v>
      </c>
    </row>
    <row r="20" spans="1:23">
      <c r="A20" s="418"/>
      <c r="B20" s="418" t="s">
        <v>14</v>
      </c>
      <c r="C20" s="55" t="s">
        <v>15</v>
      </c>
      <c r="D20" s="374">
        <v>1</v>
      </c>
      <c r="E20" s="375">
        <v>0.33333333333333326</v>
      </c>
      <c r="F20" s="376">
        <v>2</v>
      </c>
      <c r="G20" s="377">
        <v>0.66666666666666652</v>
      </c>
      <c r="H20" s="56">
        <v>0</v>
      </c>
      <c r="I20" s="57">
        <v>0</v>
      </c>
      <c r="J20" s="58">
        <v>0</v>
      </c>
      <c r="K20" s="59">
        <v>0</v>
      </c>
      <c r="L20" s="60">
        <v>1</v>
      </c>
      <c r="M20" s="61">
        <v>0.33333333333333326</v>
      </c>
      <c r="N20" s="62">
        <v>2</v>
      </c>
      <c r="O20" s="63">
        <v>0.66666666666666652</v>
      </c>
      <c r="P20" s="64">
        <v>0</v>
      </c>
      <c r="Q20" s="65">
        <v>0</v>
      </c>
      <c r="R20" s="66">
        <v>0</v>
      </c>
      <c r="S20" s="67">
        <v>0</v>
      </c>
      <c r="T20" s="68">
        <v>0</v>
      </c>
      <c r="U20" s="69">
        <v>0</v>
      </c>
      <c r="V20" s="70">
        <v>0</v>
      </c>
      <c r="W20" s="71">
        <v>0</v>
      </c>
    </row>
    <row r="21" spans="1:23">
      <c r="A21" s="418"/>
      <c r="B21" s="418"/>
      <c r="C21" s="55" t="s">
        <v>214</v>
      </c>
      <c r="D21" s="374">
        <v>7</v>
      </c>
      <c r="E21" s="375">
        <v>1</v>
      </c>
      <c r="F21" s="376">
        <v>0</v>
      </c>
      <c r="G21" s="377">
        <v>0</v>
      </c>
      <c r="H21" s="56">
        <v>3</v>
      </c>
      <c r="I21" s="57">
        <v>1</v>
      </c>
      <c r="J21" s="58">
        <v>0</v>
      </c>
      <c r="K21" s="59">
        <v>0</v>
      </c>
      <c r="L21" s="60">
        <v>0</v>
      </c>
      <c r="M21" s="61">
        <v>0</v>
      </c>
      <c r="N21" s="62">
        <v>0</v>
      </c>
      <c r="O21" s="63">
        <v>0</v>
      </c>
      <c r="P21" s="64">
        <v>4</v>
      </c>
      <c r="Q21" s="65">
        <v>1</v>
      </c>
      <c r="R21" s="66">
        <v>0</v>
      </c>
      <c r="S21" s="67">
        <v>0</v>
      </c>
      <c r="T21" s="68">
        <v>0</v>
      </c>
      <c r="U21" s="69">
        <v>0</v>
      </c>
      <c r="V21" s="70">
        <v>0</v>
      </c>
      <c r="W21" s="71">
        <v>0</v>
      </c>
    </row>
    <row r="22" spans="1:23" ht="24">
      <c r="A22" s="418"/>
      <c r="B22" s="418"/>
      <c r="C22" s="55" t="s">
        <v>215</v>
      </c>
      <c r="D22" s="374">
        <v>5</v>
      </c>
      <c r="E22" s="375">
        <v>1</v>
      </c>
      <c r="F22" s="376">
        <v>0</v>
      </c>
      <c r="G22" s="377">
        <v>0</v>
      </c>
      <c r="H22" s="56">
        <v>1</v>
      </c>
      <c r="I22" s="57">
        <v>1</v>
      </c>
      <c r="J22" s="58">
        <v>0</v>
      </c>
      <c r="K22" s="59">
        <v>0</v>
      </c>
      <c r="L22" s="60">
        <v>2</v>
      </c>
      <c r="M22" s="61">
        <v>1</v>
      </c>
      <c r="N22" s="62">
        <v>0</v>
      </c>
      <c r="O22" s="63">
        <v>0</v>
      </c>
      <c r="P22" s="64">
        <v>2</v>
      </c>
      <c r="Q22" s="65">
        <v>1</v>
      </c>
      <c r="R22" s="66">
        <v>0</v>
      </c>
      <c r="S22" s="67">
        <v>0</v>
      </c>
      <c r="T22" s="68">
        <v>0</v>
      </c>
      <c r="U22" s="69">
        <v>0</v>
      </c>
      <c r="V22" s="70">
        <v>0</v>
      </c>
      <c r="W22" s="71">
        <v>0</v>
      </c>
    </row>
    <row r="23" spans="1:23" s="84" customFormat="1" ht="24">
      <c r="A23" s="418"/>
      <c r="B23" s="418"/>
      <c r="C23" s="72" t="s">
        <v>14</v>
      </c>
      <c r="D23" s="376">
        <v>13</v>
      </c>
      <c r="E23" s="378">
        <v>0.8666666666666667</v>
      </c>
      <c r="F23" s="376">
        <v>2</v>
      </c>
      <c r="G23" s="377">
        <v>0.13333333333333333</v>
      </c>
      <c r="H23" s="73">
        <v>4</v>
      </c>
      <c r="I23" s="59">
        <v>1</v>
      </c>
      <c r="J23" s="58">
        <v>0</v>
      </c>
      <c r="K23" s="59">
        <v>0</v>
      </c>
      <c r="L23" s="62">
        <v>3</v>
      </c>
      <c r="M23" s="63">
        <v>0.6</v>
      </c>
      <c r="N23" s="62">
        <v>2</v>
      </c>
      <c r="O23" s="63">
        <v>0.4</v>
      </c>
      <c r="P23" s="66">
        <v>6</v>
      </c>
      <c r="Q23" s="67">
        <v>1</v>
      </c>
      <c r="R23" s="66">
        <v>0</v>
      </c>
      <c r="S23" s="67">
        <v>0</v>
      </c>
      <c r="T23" s="70">
        <v>0</v>
      </c>
      <c r="U23" s="71">
        <v>0</v>
      </c>
      <c r="V23" s="70">
        <v>0</v>
      </c>
      <c r="W23" s="71">
        <v>0</v>
      </c>
    </row>
    <row r="24" spans="1:23" ht="24">
      <c r="A24" s="418"/>
      <c r="B24" s="418" t="s">
        <v>16</v>
      </c>
      <c r="C24" s="55" t="s">
        <v>17</v>
      </c>
      <c r="D24" s="374">
        <v>21</v>
      </c>
      <c r="E24" s="375">
        <v>0.61764705882352944</v>
      </c>
      <c r="F24" s="376">
        <v>13</v>
      </c>
      <c r="G24" s="377">
        <v>0.38235294117647056</v>
      </c>
      <c r="H24" s="56">
        <v>4</v>
      </c>
      <c r="I24" s="57">
        <v>0.66666666666666652</v>
      </c>
      <c r="J24" s="58">
        <v>2</v>
      </c>
      <c r="K24" s="59">
        <v>0.33333333333333326</v>
      </c>
      <c r="L24" s="60">
        <v>5</v>
      </c>
      <c r="M24" s="61">
        <v>0.41666666666666674</v>
      </c>
      <c r="N24" s="62">
        <v>7</v>
      </c>
      <c r="O24" s="63">
        <v>0.58333333333333337</v>
      </c>
      <c r="P24" s="64">
        <v>12</v>
      </c>
      <c r="Q24" s="65">
        <v>0.75</v>
      </c>
      <c r="R24" s="66">
        <v>4</v>
      </c>
      <c r="S24" s="67">
        <v>0.25</v>
      </c>
      <c r="T24" s="68">
        <v>0</v>
      </c>
      <c r="U24" s="69">
        <v>0</v>
      </c>
      <c r="V24" s="70">
        <v>0</v>
      </c>
      <c r="W24" s="71">
        <v>0</v>
      </c>
    </row>
    <row r="25" spans="1:23" s="84" customFormat="1" ht="24">
      <c r="A25" s="418"/>
      <c r="B25" s="418"/>
      <c r="C25" s="72" t="s">
        <v>16</v>
      </c>
      <c r="D25" s="376">
        <v>21</v>
      </c>
      <c r="E25" s="378">
        <v>0.61764705882352944</v>
      </c>
      <c r="F25" s="376">
        <v>13</v>
      </c>
      <c r="G25" s="377">
        <v>0.38235294117647056</v>
      </c>
      <c r="H25" s="73">
        <v>4</v>
      </c>
      <c r="I25" s="59">
        <v>0.66666666666666652</v>
      </c>
      <c r="J25" s="58">
        <v>2</v>
      </c>
      <c r="K25" s="59">
        <v>0.33333333333333326</v>
      </c>
      <c r="L25" s="62">
        <v>5</v>
      </c>
      <c r="M25" s="63">
        <v>0.41666666666666674</v>
      </c>
      <c r="N25" s="62">
        <v>7</v>
      </c>
      <c r="O25" s="63">
        <v>0.58333333333333337</v>
      </c>
      <c r="P25" s="66">
        <v>12</v>
      </c>
      <c r="Q25" s="67">
        <v>0.75</v>
      </c>
      <c r="R25" s="66">
        <v>4</v>
      </c>
      <c r="S25" s="67">
        <v>0.25</v>
      </c>
      <c r="T25" s="70">
        <v>0</v>
      </c>
      <c r="U25" s="71">
        <v>0</v>
      </c>
      <c r="V25" s="70">
        <v>0</v>
      </c>
      <c r="W25" s="71">
        <v>0</v>
      </c>
    </row>
    <row r="26" spans="1:23">
      <c r="A26" s="418" t="s">
        <v>18</v>
      </c>
      <c r="B26" s="418" t="s">
        <v>19</v>
      </c>
      <c r="C26" s="55" t="s">
        <v>20</v>
      </c>
      <c r="D26" s="374">
        <v>185</v>
      </c>
      <c r="E26" s="375">
        <v>0.96858638743455505</v>
      </c>
      <c r="F26" s="376">
        <v>6</v>
      </c>
      <c r="G26" s="377">
        <v>3.1413612565445025E-2</v>
      </c>
      <c r="H26" s="56">
        <v>46</v>
      </c>
      <c r="I26" s="57">
        <v>0.95833333333333348</v>
      </c>
      <c r="J26" s="58">
        <v>2</v>
      </c>
      <c r="K26" s="59">
        <v>4.1666666666666657E-2</v>
      </c>
      <c r="L26" s="60">
        <v>62</v>
      </c>
      <c r="M26" s="61">
        <v>0.96875</v>
      </c>
      <c r="N26" s="62">
        <v>2</v>
      </c>
      <c r="O26" s="63">
        <v>3.125E-2</v>
      </c>
      <c r="P26" s="64">
        <v>73</v>
      </c>
      <c r="Q26" s="65">
        <v>0.97333333333333338</v>
      </c>
      <c r="R26" s="66">
        <v>2</v>
      </c>
      <c r="S26" s="67">
        <v>2.6666666666666668E-2</v>
      </c>
      <c r="T26" s="68">
        <v>4</v>
      </c>
      <c r="U26" s="69">
        <v>1</v>
      </c>
      <c r="V26" s="70">
        <v>0</v>
      </c>
      <c r="W26" s="71">
        <v>0</v>
      </c>
    </row>
    <row r="27" spans="1:23">
      <c r="A27" s="418"/>
      <c r="B27" s="418"/>
      <c r="C27" s="55" t="s">
        <v>21</v>
      </c>
      <c r="D27" s="374">
        <v>440</v>
      </c>
      <c r="E27" s="375">
        <v>0.94420600858369097</v>
      </c>
      <c r="F27" s="376">
        <v>26</v>
      </c>
      <c r="G27" s="377">
        <v>5.5793991416309009E-2</v>
      </c>
      <c r="H27" s="56">
        <v>120</v>
      </c>
      <c r="I27" s="57">
        <v>0.98360655737704916</v>
      </c>
      <c r="J27" s="58">
        <v>2</v>
      </c>
      <c r="K27" s="59">
        <v>1.6393442622950821E-2</v>
      </c>
      <c r="L27" s="60">
        <v>135</v>
      </c>
      <c r="M27" s="61">
        <v>0.84905660377358483</v>
      </c>
      <c r="N27" s="62">
        <v>24</v>
      </c>
      <c r="O27" s="63">
        <v>0.15094339622641509</v>
      </c>
      <c r="P27" s="64">
        <v>175</v>
      </c>
      <c r="Q27" s="65">
        <v>1</v>
      </c>
      <c r="R27" s="66">
        <v>0</v>
      </c>
      <c r="S27" s="67">
        <v>0</v>
      </c>
      <c r="T27" s="68">
        <v>10</v>
      </c>
      <c r="U27" s="69">
        <v>1</v>
      </c>
      <c r="V27" s="70">
        <v>0</v>
      </c>
      <c r="W27" s="71">
        <v>0</v>
      </c>
    </row>
    <row r="28" spans="1:23">
      <c r="A28" s="418"/>
      <c r="B28" s="418"/>
      <c r="C28" s="55" t="s">
        <v>22</v>
      </c>
      <c r="D28" s="374">
        <v>34</v>
      </c>
      <c r="E28" s="375">
        <v>0.75555555555555554</v>
      </c>
      <c r="F28" s="376">
        <v>11</v>
      </c>
      <c r="G28" s="377">
        <v>0.24444444444444444</v>
      </c>
      <c r="H28" s="56">
        <v>7</v>
      </c>
      <c r="I28" s="57">
        <v>0.7777777777777779</v>
      </c>
      <c r="J28" s="58">
        <v>2</v>
      </c>
      <c r="K28" s="59">
        <v>0.22222222222222221</v>
      </c>
      <c r="L28" s="60">
        <v>12</v>
      </c>
      <c r="M28" s="61">
        <v>0.6</v>
      </c>
      <c r="N28" s="62">
        <v>8</v>
      </c>
      <c r="O28" s="63">
        <v>0.4</v>
      </c>
      <c r="P28" s="64">
        <v>15</v>
      </c>
      <c r="Q28" s="65">
        <v>0.9375</v>
      </c>
      <c r="R28" s="66">
        <v>1</v>
      </c>
      <c r="S28" s="67">
        <v>6.25E-2</v>
      </c>
      <c r="T28" s="68">
        <v>0</v>
      </c>
      <c r="U28" s="69">
        <v>0</v>
      </c>
      <c r="V28" s="70">
        <v>0</v>
      </c>
      <c r="W28" s="71">
        <v>0</v>
      </c>
    </row>
    <row r="29" spans="1:23">
      <c r="A29" s="418"/>
      <c r="B29" s="418"/>
      <c r="C29" s="55" t="s">
        <v>23</v>
      </c>
      <c r="D29" s="374">
        <v>49</v>
      </c>
      <c r="E29" s="375">
        <v>0.92452830188679247</v>
      </c>
      <c r="F29" s="376">
        <v>4</v>
      </c>
      <c r="G29" s="377">
        <v>7.5471698113207544E-2</v>
      </c>
      <c r="H29" s="56">
        <v>11</v>
      </c>
      <c r="I29" s="57">
        <v>0.91666666666666652</v>
      </c>
      <c r="J29" s="58">
        <v>1</v>
      </c>
      <c r="K29" s="59">
        <v>8.3333333333333315E-2</v>
      </c>
      <c r="L29" s="60">
        <v>5</v>
      </c>
      <c r="M29" s="61">
        <v>0.83333333333333348</v>
      </c>
      <c r="N29" s="62">
        <v>1</v>
      </c>
      <c r="O29" s="63">
        <v>0.16666666666666663</v>
      </c>
      <c r="P29" s="64">
        <v>33</v>
      </c>
      <c r="Q29" s="65">
        <v>0.94285714285714273</v>
      </c>
      <c r="R29" s="66">
        <v>2</v>
      </c>
      <c r="S29" s="67">
        <v>5.7142857142857141E-2</v>
      </c>
      <c r="T29" s="68">
        <v>0</v>
      </c>
      <c r="U29" s="69">
        <v>0</v>
      </c>
      <c r="V29" s="70">
        <v>0</v>
      </c>
      <c r="W29" s="71">
        <v>0</v>
      </c>
    </row>
    <row r="30" spans="1:23">
      <c r="A30" s="418"/>
      <c r="B30" s="418"/>
      <c r="C30" s="55" t="s">
        <v>24</v>
      </c>
      <c r="D30" s="374">
        <v>288</v>
      </c>
      <c r="E30" s="375">
        <v>0.83965014577259478</v>
      </c>
      <c r="F30" s="376">
        <v>55</v>
      </c>
      <c r="G30" s="377">
        <v>0.16034985422740525</v>
      </c>
      <c r="H30" s="56">
        <v>101</v>
      </c>
      <c r="I30" s="57">
        <v>0.92660550458715596</v>
      </c>
      <c r="J30" s="58">
        <v>8</v>
      </c>
      <c r="K30" s="59">
        <v>7.3394495412844041E-2</v>
      </c>
      <c r="L30" s="60">
        <v>72</v>
      </c>
      <c r="M30" s="61">
        <v>0.69230769230769229</v>
      </c>
      <c r="N30" s="62">
        <v>32</v>
      </c>
      <c r="O30" s="63">
        <v>0.30769230769230771</v>
      </c>
      <c r="P30" s="64">
        <v>113</v>
      </c>
      <c r="Q30" s="65">
        <v>0.89682539682539686</v>
      </c>
      <c r="R30" s="66">
        <v>13</v>
      </c>
      <c r="S30" s="67">
        <v>0.10317460317460317</v>
      </c>
      <c r="T30" s="68">
        <v>2</v>
      </c>
      <c r="U30" s="69">
        <v>0.5</v>
      </c>
      <c r="V30" s="70">
        <v>2</v>
      </c>
      <c r="W30" s="71">
        <v>0.5</v>
      </c>
    </row>
    <row r="31" spans="1:23" s="84" customFormat="1">
      <c r="A31" s="418"/>
      <c r="B31" s="418"/>
      <c r="C31" s="72" t="s">
        <v>19</v>
      </c>
      <c r="D31" s="376">
        <v>996</v>
      </c>
      <c r="E31" s="378">
        <v>0.90710382513661203</v>
      </c>
      <c r="F31" s="376">
        <v>102</v>
      </c>
      <c r="G31" s="377">
        <v>9.2896174863387984E-2</v>
      </c>
      <c r="H31" s="73">
        <v>285</v>
      </c>
      <c r="I31" s="59">
        <v>0.95</v>
      </c>
      <c r="J31" s="58">
        <v>15</v>
      </c>
      <c r="K31" s="59">
        <v>0.05</v>
      </c>
      <c r="L31" s="62">
        <v>286</v>
      </c>
      <c r="M31" s="63">
        <v>0.8101983002832861</v>
      </c>
      <c r="N31" s="62">
        <v>67</v>
      </c>
      <c r="O31" s="63">
        <v>0.18980169971671387</v>
      </c>
      <c r="P31" s="66">
        <v>409</v>
      </c>
      <c r="Q31" s="67">
        <v>0.95784543325526927</v>
      </c>
      <c r="R31" s="66">
        <v>18</v>
      </c>
      <c r="S31" s="67">
        <v>4.2154566744730684E-2</v>
      </c>
      <c r="T31" s="70">
        <v>16</v>
      </c>
      <c r="U31" s="71">
        <v>0.88888888888888884</v>
      </c>
      <c r="V31" s="70">
        <v>2</v>
      </c>
      <c r="W31" s="71">
        <v>0.1111111111111111</v>
      </c>
    </row>
    <row r="32" spans="1:23" ht="24">
      <c r="A32" s="418"/>
      <c r="B32" s="418" t="s">
        <v>25</v>
      </c>
      <c r="C32" s="55" t="s">
        <v>26</v>
      </c>
      <c r="D32" s="374">
        <v>10</v>
      </c>
      <c r="E32" s="375">
        <v>0.41666666666666674</v>
      </c>
      <c r="F32" s="376">
        <v>14</v>
      </c>
      <c r="G32" s="377">
        <v>0.58333333333333337</v>
      </c>
      <c r="H32" s="56">
        <v>0</v>
      </c>
      <c r="I32" s="57">
        <v>0</v>
      </c>
      <c r="J32" s="58">
        <v>5</v>
      </c>
      <c r="K32" s="59">
        <v>1</v>
      </c>
      <c r="L32" s="60">
        <v>6</v>
      </c>
      <c r="M32" s="61">
        <v>0.6</v>
      </c>
      <c r="N32" s="62">
        <v>4</v>
      </c>
      <c r="O32" s="63">
        <v>0.4</v>
      </c>
      <c r="P32" s="64">
        <v>4</v>
      </c>
      <c r="Q32" s="65">
        <v>0.44444444444444442</v>
      </c>
      <c r="R32" s="66">
        <v>5</v>
      </c>
      <c r="S32" s="67">
        <v>0.55555555555555558</v>
      </c>
      <c r="T32" s="68">
        <v>0</v>
      </c>
      <c r="U32" s="69">
        <v>0</v>
      </c>
      <c r="V32" s="70">
        <v>0</v>
      </c>
      <c r="W32" s="71">
        <v>0</v>
      </c>
    </row>
    <row r="33" spans="1:23" ht="24">
      <c r="A33" s="418"/>
      <c r="B33" s="418"/>
      <c r="C33" s="55" t="s">
        <v>27</v>
      </c>
      <c r="D33" s="374">
        <v>234</v>
      </c>
      <c r="E33" s="375">
        <v>0.75483870967741939</v>
      </c>
      <c r="F33" s="376">
        <v>76</v>
      </c>
      <c r="G33" s="377">
        <v>0.24516129032258063</v>
      </c>
      <c r="H33" s="56">
        <v>75</v>
      </c>
      <c r="I33" s="57">
        <v>0.8928571428571429</v>
      </c>
      <c r="J33" s="58">
        <v>9</v>
      </c>
      <c r="K33" s="59">
        <v>0.10714285714285714</v>
      </c>
      <c r="L33" s="60">
        <v>80</v>
      </c>
      <c r="M33" s="61">
        <v>0.65573770491803274</v>
      </c>
      <c r="N33" s="62">
        <v>42</v>
      </c>
      <c r="O33" s="63">
        <v>0.34426229508196721</v>
      </c>
      <c r="P33" s="64">
        <v>75</v>
      </c>
      <c r="Q33" s="65">
        <v>0.75</v>
      </c>
      <c r="R33" s="66">
        <v>25</v>
      </c>
      <c r="S33" s="67">
        <v>0.25</v>
      </c>
      <c r="T33" s="68">
        <v>4</v>
      </c>
      <c r="U33" s="69">
        <v>1</v>
      </c>
      <c r="V33" s="70">
        <v>0</v>
      </c>
      <c r="W33" s="71">
        <v>0</v>
      </c>
    </row>
    <row r="34" spans="1:23" ht="24">
      <c r="A34" s="418"/>
      <c r="B34" s="418"/>
      <c r="C34" s="55" t="s">
        <v>28</v>
      </c>
      <c r="D34" s="374">
        <v>81</v>
      </c>
      <c r="E34" s="375">
        <v>0.33750000000000002</v>
      </c>
      <c r="F34" s="376">
        <v>159</v>
      </c>
      <c r="G34" s="377">
        <v>0.66249999999999998</v>
      </c>
      <c r="H34" s="56">
        <v>10</v>
      </c>
      <c r="I34" s="57">
        <v>0.2</v>
      </c>
      <c r="J34" s="58">
        <v>40</v>
      </c>
      <c r="K34" s="59">
        <v>0.8</v>
      </c>
      <c r="L34" s="60">
        <v>40</v>
      </c>
      <c r="M34" s="61">
        <v>0.35714285714285715</v>
      </c>
      <c r="N34" s="62">
        <v>72</v>
      </c>
      <c r="O34" s="63">
        <v>0.6428571428571429</v>
      </c>
      <c r="P34" s="64">
        <v>29</v>
      </c>
      <c r="Q34" s="65">
        <v>0.38666666666666666</v>
      </c>
      <c r="R34" s="66">
        <v>46</v>
      </c>
      <c r="S34" s="67">
        <v>0.61333333333333329</v>
      </c>
      <c r="T34" s="68">
        <v>2</v>
      </c>
      <c r="U34" s="69">
        <v>0.66666666666666652</v>
      </c>
      <c r="V34" s="70">
        <v>1</v>
      </c>
      <c r="W34" s="71">
        <v>0.33333333333333326</v>
      </c>
    </row>
    <row r="35" spans="1:23">
      <c r="A35" s="418"/>
      <c r="B35" s="418"/>
      <c r="C35" s="55" t="s">
        <v>29</v>
      </c>
      <c r="D35" s="374">
        <v>9</v>
      </c>
      <c r="E35" s="375">
        <v>0.32142857142857145</v>
      </c>
      <c r="F35" s="376">
        <v>19</v>
      </c>
      <c r="G35" s="377">
        <v>0.6785714285714286</v>
      </c>
      <c r="H35" s="56">
        <v>5</v>
      </c>
      <c r="I35" s="57">
        <v>0.55555555555555558</v>
      </c>
      <c r="J35" s="58">
        <v>4</v>
      </c>
      <c r="K35" s="59">
        <v>0.44444444444444442</v>
      </c>
      <c r="L35" s="60">
        <v>2</v>
      </c>
      <c r="M35" s="61">
        <v>0.2857142857142857</v>
      </c>
      <c r="N35" s="62">
        <v>5</v>
      </c>
      <c r="O35" s="63">
        <v>0.7142857142857143</v>
      </c>
      <c r="P35" s="64">
        <v>2</v>
      </c>
      <c r="Q35" s="65">
        <v>0.16666666666666663</v>
      </c>
      <c r="R35" s="66">
        <v>10</v>
      </c>
      <c r="S35" s="67">
        <v>0.83333333333333348</v>
      </c>
      <c r="T35" s="68">
        <v>0</v>
      </c>
      <c r="U35" s="69">
        <v>0</v>
      </c>
      <c r="V35" s="70">
        <v>0</v>
      </c>
      <c r="W35" s="71">
        <v>0</v>
      </c>
    </row>
    <row r="36" spans="1:23">
      <c r="A36" s="418"/>
      <c r="B36" s="418"/>
      <c r="C36" s="55" t="s">
        <v>30</v>
      </c>
      <c r="D36" s="374">
        <v>16</v>
      </c>
      <c r="E36" s="375">
        <v>0.4</v>
      </c>
      <c r="F36" s="376">
        <v>24</v>
      </c>
      <c r="G36" s="377">
        <v>0.6</v>
      </c>
      <c r="H36" s="56">
        <v>1</v>
      </c>
      <c r="I36" s="57">
        <v>0.5</v>
      </c>
      <c r="J36" s="58">
        <v>1</v>
      </c>
      <c r="K36" s="59">
        <v>0.5</v>
      </c>
      <c r="L36" s="60">
        <v>0</v>
      </c>
      <c r="M36" s="61">
        <v>0</v>
      </c>
      <c r="N36" s="62">
        <v>10</v>
      </c>
      <c r="O36" s="63">
        <v>1</v>
      </c>
      <c r="P36" s="64">
        <v>15</v>
      </c>
      <c r="Q36" s="65">
        <v>0.5357142857142857</v>
      </c>
      <c r="R36" s="66">
        <v>13</v>
      </c>
      <c r="S36" s="67">
        <v>0.4642857142857143</v>
      </c>
      <c r="T36" s="68">
        <v>0</v>
      </c>
      <c r="U36" s="69">
        <v>0</v>
      </c>
      <c r="V36" s="70">
        <v>0</v>
      </c>
      <c r="W36" s="71">
        <v>0</v>
      </c>
    </row>
    <row r="37" spans="1:23" s="84" customFormat="1" ht="24">
      <c r="A37" s="418"/>
      <c r="B37" s="418"/>
      <c r="C37" s="72" t="s">
        <v>25</v>
      </c>
      <c r="D37" s="376">
        <v>350</v>
      </c>
      <c r="E37" s="378">
        <v>0.54517133956386288</v>
      </c>
      <c r="F37" s="376">
        <v>292</v>
      </c>
      <c r="G37" s="377">
        <v>0.45482866043613707</v>
      </c>
      <c r="H37" s="73">
        <v>91</v>
      </c>
      <c r="I37" s="59">
        <v>0.60666666666666669</v>
      </c>
      <c r="J37" s="58">
        <v>59</v>
      </c>
      <c r="K37" s="59">
        <v>0.39333333333333331</v>
      </c>
      <c r="L37" s="62">
        <v>128</v>
      </c>
      <c r="M37" s="63">
        <v>0.49042145593869724</v>
      </c>
      <c r="N37" s="62">
        <v>133</v>
      </c>
      <c r="O37" s="63">
        <v>0.50957854406130265</v>
      </c>
      <c r="P37" s="66">
        <v>125</v>
      </c>
      <c r="Q37" s="67">
        <v>0.5580357142857143</v>
      </c>
      <c r="R37" s="66">
        <v>99</v>
      </c>
      <c r="S37" s="67">
        <v>0.4419642857142857</v>
      </c>
      <c r="T37" s="70">
        <v>6</v>
      </c>
      <c r="U37" s="71">
        <v>0.8571428571428571</v>
      </c>
      <c r="V37" s="70">
        <v>1</v>
      </c>
      <c r="W37" s="71">
        <v>0.14285714285714285</v>
      </c>
    </row>
    <row r="38" spans="1:23">
      <c r="A38" s="418"/>
      <c r="B38" s="418" t="s">
        <v>31</v>
      </c>
      <c r="C38" s="55" t="s">
        <v>32</v>
      </c>
      <c r="D38" s="374">
        <v>8</v>
      </c>
      <c r="E38" s="375">
        <v>0.44444444444444442</v>
      </c>
      <c r="F38" s="376">
        <v>10</v>
      </c>
      <c r="G38" s="377">
        <v>0.55555555555555558</v>
      </c>
      <c r="H38" s="56">
        <v>0</v>
      </c>
      <c r="I38" s="57">
        <v>0</v>
      </c>
      <c r="J38" s="58">
        <v>2</v>
      </c>
      <c r="K38" s="59">
        <v>1</v>
      </c>
      <c r="L38" s="60">
        <v>3</v>
      </c>
      <c r="M38" s="61">
        <v>0.42857142857142855</v>
      </c>
      <c r="N38" s="62">
        <v>4</v>
      </c>
      <c r="O38" s="63">
        <v>0.5714285714285714</v>
      </c>
      <c r="P38" s="64">
        <v>5</v>
      </c>
      <c r="Q38" s="65">
        <v>0.7142857142857143</v>
      </c>
      <c r="R38" s="66">
        <v>2</v>
      </c>
      <c r="S38" s="67">
        <v>0.2857142857142857</v>
      </c>
      <c r="T38" s="68">
        <v>0</v>
      </c>
      <c r="U38" s="69">
        <v>0</v>
      </c>
      <c r="V38" s="70">
        <v>2</v>
      </c>
      <c r="W38" s="71">
        <v>1</v>
      </c>
    </row>
    <row r="39" spans="1:23">
      <c r="A39" s="418"/>
      <c r="B39" s="418"/>
      <c r="C39" s="55" t="s">
        <v>33</v>
      </c>
      <c r="D39" s="374">
        <v>653</v>
      </c>
      <c r="E39" s="375">
        <v>0.69027484143763218</v>
      </c>
      <c r="F39" s="376">
        <v>293</v>
      </c>
      <c r="G39" s="377">
        <v>0.30972515856236787</v>
      </c>
      <c r="H39" s="56">
        <v>102</v>
      </c>
      <c r="I39" s="57">
        <v>0.66233766233766234</v>
      </c>
      <c r="J39" s="58">
        <v>52</v>
      </c>
      <c r="K39" s="59">
        <v>0.33766233766233766</v>
      </c>
      <c r="L39" s="60">
        <v>276</v>
      </c>
      <c r="M39" s="61">
        <v>0.69873417721518971</v>
      </c>
      <c r="N39" s="62">
        <v>119</v>
      </c>
      <c r="O39" s="63">
        <v>0.30126582278481012</v>
      </c>
      <c r="P39" s="64">
        <v>259</v>
      </c>
      <c r="Q39" s="65">
        <v>0.69066666666666665</v>
      </c>
      <c r="R39" s="66">
        <v>116</v>
      </c>
      <c r="S39" s="67">
        <v>0.30933333333333335</v>
      </c>
      <c r="T39" s="68">
        <v>16</v>
      </c>
      <c r="U39" s="69">
        <v>0.72727272727272729</v>
      </c>
      <c r="V39" s="70">
        <v>6</v>
      </c>
      <c r="W39" s="71">
        <v>0.27272727272727271</v>
      </c>
    </row>
    <row r="40" spans="1:23" s="84" customFormat="1">
      <c r="A40" s="418"/>
      <c r="B40" s="418"/>
      <c r="C40" s="72" t="s">
        <v>31</v>
      </c>
      <c r="D40" s="376">
        <v>661</v>
      </c>
      <c r="E40" s="378">
        <v>0.68568464730290457</v>
      </c>
      <c r="F40" s="376">
        <v>303</v>
      </c>
      <c r="G40" s="377">
        <v>0.31431535269709543</v>
      </c>
      <c r="H40" s="73">
        <v>102</v>
      </c>
      <c r="I40" s="59">
        <v>0.65384615384615385</v>
      </c>
      <c r="J40" s="58">
        <v>54</v>
      </c>
      <c r="K40" s="59">
        <v>0.34615384615384615</v>
      </c>
      <c r="L40" s="62">
        <v>279</v>
      </c>
      <c r="M40" s="63">
        <v>0.69402985074626866</v>
      </c>
      <c r="N40" s="62">
        <v>123</v>
      </c>
      <c r="O40" s="63">
        <v>0.30597014925373134</v>
      </c>
      <c r="P40" s="66">
        <v>264</v>
      </c>
      <c r="Q40" s="67">
        <v>0.69109947643979053</v>
      </c>
      <c r="R40" s="66">
        <v>118</v>
      </c>
      <c r="S40" s="67">
        <v>0.30890052356020942</v>
      </c>
      <c r="T40" s="70">
        <v>16</v>
      </c>
      <c r="U40" s="71">
        <v>0.66666666666666652</v>
      </c>
      <c r="V40" s="70">
        <v>8</v>
      </c>
      <c r="W40" s="71">
        <v>0.33333333333333326</v>
      </c>
    </row>
    <row r="41" spans="1:23">
      <c r="A41" s="418"/>
      <c r="B41" s="418" t="s">
        <v>34</v>
      </c>
      <c r="C41" s="55" t="s">
        <v>35</v>
      </c>
      <c r="D41" s="374">
        <v>60</v>
      </c>
      <c r="E41" s="375">
        <v>0.76923076923076938</v>
      </c>
      <c r="F41" s="376">
        <v>18</v>
      </c>
      <c r="G41" s="377">
        <v>0.23076923076923075</v>
      </c>
      <c r="H41" s="56">
        <v>11</v>
      </c>
      <c r="I41" s="57">
        <v>1</v>
      </c>
      <c r="J41" s="58">
        <v>0</v>
      </c>
      <c r="K41" s="59">
        <v>0</v>
      </c>
      <c r="L41" s="60">
        <v>23</v>
      </c>
      <c r="M41" s="61">
        <v>0.65714285714285703</v>
      </c>
      <c r="N41" s="62">
        <v>12</v>
      </c>
      <c r="O41" s="63">
        <v>0.34285714285714286</v>
      </c>
      <c r="P41" s="64">
        <v>26</v>
      </c>
      <c r="Q41" s="65">
        <v>0.8125</v>
      </c>
      <c r="R41" s="66">
        <v>6</v>
      </c>
      <c r="S41" s="67">
        <v>0.1875</v>
      </c>
      <c r="T41" s="68">
        <v>0</v>
      </c>
      <c r="U41" s="69">
        <v>0</v>
      </c>
      <c r="V41" s="70">
        <v>0</v>
      </c>
      <c r="W41" s="71">
        <v>0</v>
      </c>
    </row>
    <row r="42" spans="1:23">
      <c r="A42" s="418"/>
      <c r="B42" s="418"/>
      <c r="C42" s="55" t="s">
        <v>36</v>
      </c>
      <c r="D42" s="374">
        <v>93</v>
      </c>
      <c r="E42" s="375">
        <v>0.78813559322033899</v>
      </c>
      <c r="F42" s="376">
        <v>25</v>
      </c>
      <c r="G42" s="377">
        <v>0.21186440677966101</v>
      </c>
      <c r="H42" s="56">
        <v>16</v>
      </c>
      <c r="I42" s="57">
        <v>0.66666666666666652</v>
      </c>
      <c r="J42" s="58">
        <v>8</v>
      </c>
      <c r="K42" s="59">
        <v>0.33333333333333326</v>
      </c>
      <c r="L42" s="60">
        <v>35</v>
      </c>
      <c r="M42" s="61">
        <v>0.81395348837209303</v>
      </c>
      <c r="N42" s="62">
        <v>8</v>
      </c>
      <c r="O42" s="63">
        <v>0.18604651162790697</v>
      </c>
      <c r="P42" s="64">
        <v>41</v>
      </c>
      <c r="Q42" s="65">
        <v>0.82</v>
      </c>
      <c r="R42" s="66">
        <v>9</v>
      </c>
      <c r="S42" s="67">
        <v>0.18</v>
      </c>
      <c r="T42" s="68">
        <v>1</v>
      </c>
      <c r="U42" s="69">
        <v>1</v>
      </c>
      <c r="V42" s="70">
        <v>0</v>
      </c>
      <c r="W42" s="71">
        <v>0</v>
      </c>
    </row>
    <row r="43" spans="1:23" ht="24">
      <c r="A43" s="418"/>
      <c r="B43" s="418"/>
      <c r="C43" s="55" t="s">
        <v>37</v>
      </c>
      <c r="D43" s="374">
        <v>595</v>
      </c>
      <c r="E43" s="375">
        <v>0.85</v>
      </c>
      <c r="F43" s="376">
        <v>105</v>
      </c>
      <c r="G43" s="377">
        <v>0.15</v>
      </c>
      <c r="H43" s="56">
        <v>74</v>
      </c>
      <c r="I43" s="57">
        <v>0.91358024691358031</v>
      </c>
      <c r="J43" s="58">
        <v>7</v>
      </c>
      <c r="K43" s="59">
        <v>8.6419753086419748E-2</v>
      </c>
      <c r="L43" s="60">
        <v>213</v>
      </c>
      <c r="M43" s="61">
        <v>0.7947761194029852</v>
      </c>
      <c r="N43" s="62">
        <v>55</v>
      </c>
      <c r="O43" s="63">
        <v>0.20522388059701493</v>
      </c>
      <c r="P43" s="64">
        <v>295</v>
      </c>
      <c r="Q43" s="65">
        <v>0.87278106508875741</v>
      </c>
      <c r="R43" s="66">
        <v>43</v>
      </c>
      <c r="S43" s="67">
        <v>0.12721893491124261</v>
      </c>
      <c r="T43" s="68">
        <v>13</v>
      </c>
      <c r="U43" s="69">
        <v>1</v>
      </c>
      <c r="V43" s="70">
        <v>0</v>
      </c>
      <c r="W43" s="71">
        <v>0</v>
      </c>
    </row>
    <row r="44" spans="1:23" ht="24">
      <c r="A44" s="418"/>
      <c r="B44" s="418"/>
      <c r="C44" s="55" t="s">
        <v>38</v>
      </c>
      <c r="D44" s="374">
        <v>227</v>
      </c>
      <c r="E44" s="375">
        <v>0.8901960784313725</v>
      </c>
      <c r="F44" s="376">
        <v>28</v>
      </c>
      <c r="G44" s="377">
        <v>0.10980392156862745</v>
      </c>
      <c r="H44" s="56">
        <v>17</v>
      </c>
      <c r="I44" s="57">
        <v>0.85</v>
      </c>
      <c r="J44" s="58">
        <v>3</v>
      </c>
      <c r="K44" s="59">
        <v>0.15</v>
      </c>
      <c r="L44" s="60">
        <v>59</v>
      </c>
      <c r="M44" s="61">
        <v>0.80821917808219179</v>
      </c>
      <c r="N44" s="62">
        <v>14</v>
      </c>
      <c r="O44" s="63">
        <v>0.19178082191780821</v>
      </c>
      <c r="P44" s="64">
        <v>144</v>
      </c>
      <c r="Q44" s="65">
        <v>0.92903225806451617</v>
      </c>
      <c r="R44" s="66">
        <v>11</v>
      </c>
      <c r="S44" s="67">
        <v>7.0967741935483872E-2</v>
      </c>
      <c r="T44" s="68">
        <v>7</v>
      </c>
      <c r="U44" s="69">
        <v>1</v>
      </c>
      <c r="V44" s="70">
        <v>0</v>
      </c>
      <c r="W44" s="71">
        <v>0</v>
      </c>
    </row>
    <row r="45" spans="1:23">
      <c r="A45" s="418"/>
      <c r="B45" s="418"/>
      <c r="C45" s="55" t="s">
        <v>39</v>
      </c>
      <c r="D45" s="374">
        <v>99</v>
      </c>
      <c r="E45" s="375">
        <v>0.66</v>
      </c>
      <c r="F45" s="376">
        <v>51</v>
      </c>
      <c r="G45" s="377">
        <v>0.34</v>
      </c>
      <c r="H45" s="56">
        <v>9</v>
      </c>
      <c r="I45" s="57">
        <v>0.69230769230769229</v>
      </c>
      <c r="J45" s="58">
        <v>4</v>
      </c>
      <c r="K45" s="59">
        <v>0.30769230769230771</v>
      </c>
      <c r="L45" s="60">
        <v>28</v>
      </c>
      <c r="M45" s="61">
        <v>0.45901639344262291</v>
      </c>
      <c r="N45" s="62">
        <v>33</v>
      </c>
      <c r="O45" s="63">
        <v>0.54098360655737709</v>
      </c>
      <c r="P45" s="64">
        <v>61</v>
      </c>
      <c r="Q45" s="65">
        <v>0.81333333333333324</v>
      </c>
      <c r="R45" s="66">
        <v>14</v>
      </c>
      <c r="S45" s="67">
        <v>0.18666666666666668</v>
      </c>
      <c r="T45" s="68">
        <v>1</v>
      </c>
      <c r="U45" s="69">
        <v>1</v>
      </c>
      <c r="V45" s="70">
        <v>0</v>
      </c>
      <c r="W45" s="71">
        <v>0</v>
      </c>
    </row>
    <row r="46" spans="1:23" ht="24">
      <c r="A46" s="418"/>
      <c r="B46" s="418"/>
      <c r="C46" s="55" t="s">
        <v>40</v>
      </c>
      <c r="D46" s="374">
        <v>137</v>
      </c>
      <c r="E46" s="375">
        <v>0.83536585365853655</v>
      </c>
      <c r="F46" s="376">
        <v>27</v>
      </c>
      <c r="G46" s="377">
        <v>0.16463414634146342</v>
      </c>
      <c r="H46" s="56">
        <v>20</v>
      </c>
      <c r="I46" s="57">
        <v>0.86956521739130432</v>
      </c>
      <c r="J46" s="58">
        <v>3</v>
      </c>
      <c r="K46" s="59">
        <v>0.13043478260869565</v>
      </c>
      <c r="L46" s="60">
        <v>40</v>
      </c>
      <c r="M46" s="61">
        <v>0.68965517241379315</v>
      </c>
      <c r="N46" s="62">
        <v>18</v>
      </c>
      <c r="O46" s="63">
        <v>0.31034482758620691</v>
      </c>
      <c r="P46" s="64">
        <v>73</v>
      </c>
      <c r="Q46" s="65">
        <v>0.92405063291139244</v>
      </c>
      <c r="R46" s="66">
        <v>6</v>
      </c>
      <c r="S46" s="67">
        <v>7.5949367088607597E-2</v>
      </c>
      <c r="T46" s="68">
        <v>4</v>
      </c>
      <c r="U46" s="69">
        <v>1</v>
      </c>
      <c r="V46" s="70">
        <v>0</v>
      </c>
      <c r="W46" s="71">
        <v>0</v>
      </c>
    </row>
    <row r="47" spans="1:23" ht="24">
      <c r="A47" s="418"/>
      <c r="B47" s="418"/>
      <c r="C47" s="55" t="s">
        <v>41</v>
      </c>
      <c r="D47" s="374">
        <v>37</v>
      </c>
      <c r="E47" s="375">
        <v>0.88095238095238093</v>
      </c>
      <c r="F47" s="376">
        <v>5</v>
      </c>
      <c r="G47" s="377">
        <v>0.11904761904761903</v>
      </c>
      <c r="H47" s="56">
        <v>2</v>
      </c>
      <c r="I47" s="57">
        <v>1</v>
      </c>
      <c r="J47" s="58">
        <v>0</v>
      </c>
      <c r="K47" s="59">
        <v>0</v>
      </c>
      <c r="L47" s="60">
        <v>6</v>
      </c>
      <c r="M47" s="61">
        <v>0.66666666666666652</v>
      </c>
      <c r="N47" s="62">
        <v>3</v>
      </c>
      <c r="O47" s="63">
        <v>0.33333333333333326</v>
      </c>
      <c r="P47" s="64">
        <v>29</v>
      </c>
      <c r="Q47" s="65">
        <v>0.93548387096774188</v>
      </c>
      <c r="R47" s="66">
        <v>2</v>
      </c>
      <c r="S47" s="67">
        <v>6.4516129032258063E-2</v>
      </c>
      <c r="T47" s="68">
        <v>0</v>
      </c>
      <c r="U47" s="69">
        <v>0</v>
      </c>
      <c r="V47" s="70">
        <v>0</v>
      </c>
      <c r="W47" s="71">
        <v>0</v>
      </c>
    </row>
    <row r="48" spans="1:23">
      <c r="A48" s="418"/>
      <c r="B48" s="418"/>
      <c r="C48" s="55" t="s">
        <v>42</v>
      </c>
      <c r="D48" s="374">
        <v>175</v>
      </c>
      <c r="E48" s="375">
        <v>0.69169960474308301</v>
      </c>
      <c r="F48" s="376">
        <v>78</v>
      </c>
      <c r="G48" s="377">
        <v>0.30830039525691699</v>
      </c>
      <c r="H48" s="56">
        <v>26</v>
      </c>
      <c r="I48" s="57">
        <v>0.83870967741935487</v>
      </c>
      <c r="J48" s="58">
        <v>5</v>
      </c>
      <c r="K48" s="59">
        <v>0.16129032258064516</v>
      </c>
      <c r="L48" s="60">
        <v>44</v>
      </c>
      <c r="M48" s="61">
        <v>0.45833333333333326</v>
      </c>
      <c r="N48" s="62">
        <v>52</v>
      </c>
      <c r="O48" s="63">
        <v>0.54166666666666663</v>
      </c>
      <c r="P48" s="64">
        <v>102</v>
      </c>
      <c r="Q48" s="65">
        <v>0.83606557377049184</v>
      </c>
      <c r="R48" s="66">
        <v>20</v>
      </c>
      <c r="S48" s="67">
        <v>0.16393442622950818</v>
      </c>
      <c r="T48" s="68">
        <v>3</v>
      </c>
      <c r="U48" s="69">
        <v>0.75</v>
      </c>
      <c r="V48" s="70">
        <v>1</v>
      </c>
      <c r="W48" s="71">
        <v>0.25</v>
      </c>
    </row>
    <row r="49" spans="1:23" s="84" customFormat="1" ht="24">
      <c r="A49" s="418"/>
      <c r="B49" s="418"/>
      <c r="C49" s="72" t="s">
        <v>34</v>
      </c>
      <c r="D49" s="376">
        <v>1423</v>
      </c>
      <c r="E49" s="378">
        <v>0.80852272727272723</v>
      </c>
      <c r="F49" s="376">
        <v>337</v>
      </c>
      <c r="G49" s="377">
        <v>0.19147727272727275</v>
      </c>
      <c r="H49" s="73">
        <v>175</v>
      </c>
      <c r="I49" s="59">
        <v>0.85365853658536583</v>
      </c>
      <c r="J49" s="58">
        <v>30</v>
      </c>
      <c r="K49" s="59">
        <v>0.14634146341463414</v>
      </c>
      <c r="L49" s="62">
        <v>448</v>
      </c>
      <c r="M49" s="63">
        <v>0.69673405909797825</v>
      </c>
      <c r="N49" s="62">
        <v>195</v>
      </c>
      <c r="O49" s="63">
        <v>0.30326594090202175</v>
      </c>
      <c r="P49" s="66">
        <v>771</v>
      </c>
      <c r="Q49" s="67">
        <v>0.87414965986394544</v>
      </c>
      <c r="R49" s="66">
        <v>111</v>
      </c>
      <c r="S49" s="67">
        <v>0.12585034013605442</v>
      </c>
      <c r="T49" s="70">
        <v>29</v>
      </c>
      <c r="U49" s="71">
        <v>0.96666666666666667</v>
      </c>
      <c r="V49" s="70">
        <v>1</v>
      </c>
      <c r="W49" s="71">
        <v>3.3333333333333333E-2</v>
      </c>
    </row>
    <row r="50" spans="1:23">
      <c r="A50" s="418"/>
      <c r="B50" s="418" t="s">
        <v>43</v>
      </c>
      <c r="C50" s="55" t="s">
        <v>44</v>
      </c>
      <c r="D50" s="374">
        <v>71</v>
      </c>
      <c r="E50" s="375">
        <v>0.52592592592592591</v>
      </c>
      <c r="F50" s="376">
        <v>64</v>
      </c>
      <c r="G50" s="377">
        <v>0.47407407407407409</v>
      </c>
      <c r="H50" s="56">
        <v>11</v>
      </c>
      <c r="I50" s="57">
        <v>0.5</v>
      </c>
      <c r="J50" s="58">
        <v>11</v>
      </c>
      <c r="K50" s="59">
        <v>0.5</v>
      </c>
      <c r="L50" s="60">
        <v>13</v>
      </c>
      <c r="M50" s="61">
        <v>0.38235294117647056</v>
      </c>
      <c r="N50" s="62">
        <v>21</v>
      </c>
      <c r="O50" s="63">
        <v>0.61764705882352944</v>
      </c>
      <c r="P50" s="64">
        <v>46</v>
      </c>
      <c r="Q50" s="65">
        <v>0.58974358974358976</v>
      </c>
      <c r="R50" s="66">
        <v>32</v>
      </c>
      <c r="S50" s="67">
        <v>0.41025641025641024</v>
      </c>
      <c r="T50" s="68">
        <v>1</v>
      </c>
      <c r="U50" s="69">
        <v>1</v>
      </c>
      <c r="V50" s="70">
        <v>0</v>
      </c>
      <c r="W50" s="71">
        <v>0</v>
      </c>
    </row>
    <row r="51" spans="1:23">
      <c r="A51" s="418"/>
      <c r="B51" s="418"/>
      <c r="C51" s="55" t="s">
        <v>45</v>
      </c>
      <c r="D51" s="374">
        <v>67</v>
      </c>
      <c r="E51" s="375">
        <v>0.62616822429906538</v>
      </c>
      <c r="F51" s="376">
        <v>40</v>
      </c>
      <c r="G51" s="377">
        <v>0.37383177570093457</v>
      </c>
      <c r="H51" s="56">
        <v>6</v>
      </c>
      <c r="I51" s="57">
        <v>0.5</v>
      </c>
      <c r="J51" s="58">
        <v>6</v>
      </c>
      <c r="K51" s="59">
        <v>0.5</v>
      </c>
      <c r="L51" s="60">
        <v>25</v>
      </c>
      <c r="M51" s="61">
        <v>0.54347826086956519</v>
      </c>
      <c r="N51" s="62">
        <v>21</v>
      </c>
      <c r="O51" s="63">
        <v>0.45652173913043476</v>
      </c>
      <c r="P51" s="64">
        <v>36</v>
      </c>
      <c r="Q51" s="65">
        <v>0.73469387755102045</v>
      </c>
      <c r="R51" s="66">
        <v>13</v>
      </c>
      <c r="S51" s="67">
        <v>0.26530612244897961</v>
      </c>
      <c r="T51" s="68">
        <v>0</v>
      </c>
      <c r="U51" s="69">
        <v>0</v>
      </c>
      <c r="V51" s="70">
        <v>0</v>
      </c>
      <c r="W51" s="71">
        <v>0</v>
      </c>
    </row>
    <row r="52" spans="1:23" s="84" customFormat="1">
      <c r="A52" s="418"/>
      <c r="B52" s="418"/>
      <c r="C52" s="72" t="s">
        <v>43</v>
      </c>
      <c r="D52" s="376">
        <v>138</v>
      </c>
      <c r="E52" s="378">
        <v>0.57024793388429751</v>
      </c>
      <c r="F52" s="376">
        <v>104</v>
      </c>
      <c r="G52" s="377">
        <v>0.42975206611570249</v>
      </c>
      <c r="H52" s="73">
        <v>17</v>
      </c>
      <c r="I52" s="59">
        <v>0.5</v>
      </c>
      <c r="J52" s="58">
        <v>17</v>
      </c>
      <c r="K52" s="59">
        <v>0.5</v>
      </c>
      <c r="L52" s="62">
        <v>38</v>
      </c>
      <c r="M52" s="63">
        <v>0.47499999999999998</v>
      </c>
      <c r="N52" s="62">
        <v>42</v>
      </c>
      <c r="O52" s="63">
        <v>0.52500000000000002</v>
      </c>
      <c r="P52" s="66">
        <v>82</v>
      </c>
      <c r="Q52" s="67">
        <v>0.64566929133858264</v>
      </c>
      <c r="R52" s="66">
        <v>45</v>
      </c>
      <c r="S52" s="67">
        <v>0.35433070866141736</v>
      </c>
      <c r="T52" s="70">
        <v>1</v>
      </c>
      <c r="U52" s="71">
        <v>1</v>
      </c>
      <c r="V52" s="70">
        <v>0</v>
      </c>
      <c r="W52" s="71">
        <v>0</v>
      </c>
    </row>
    <row r="53" spans="1:23">
      <c r="A53" s="418"/>
      <c r="B53" s="418" t="s">
        <v>46</v>
      </c>
      <c r="C53" s="55" t="s">
        <v>47</v>
      </c>
      <c r="D53" s="374">
        <v>71</v>
      </c>
      <c r="E53" s="375">
        <v>0.73958333333333348</v>
      </c>
      <c r="F53" s="376">
        <v>25</v>
      </c>
      <c r="G53" s="377">
        <v>0.26041666666666669</v>
      </c>
      <c r="H53" s="56">
        <v>13</v>
      </c>
      <c r="I53" s="57">
        <v>0.68421052631578949</v>
      </c>
      <c r="J53" s="58">
        <v>6</v>
      </c>
      <c r="K53" s="59">
        <v>0.31578947368421051</v>
      </c>
      <c r="L53" s="60">
        <v>29</v>
      </c>
      <c r="M53" s="61">
        <v>0.70731707317073178</v>
      </c>
      <c r="N53" s="62">
        <v>12</v>
      </c>
      <c r="O53" s="63">
        <v>0.29268292682926828</v>
      </c>
      <c r="P53" s="64">
        <v>28</v>
      </c>
      <c r="Q53" s="65">
        <v>0.8</v>
      </c>
      <c r="R53" s="66">
        <v>7</v>
      </c>
      <c r="S53" s="67">
        <v>0.2</v>
      </c>
      <c r="T53" s="68">
        <v>1</v>
      </c>
      <c r="U53" s="69">
        <v>1</v>
      </c>
      <c r="V53" s="70">
        <v>0</v>
      </c>
      <c r="W53" s="71">
        <v>0</v>
      </c>
    </row>
    <row r="54" spans="1:23">
      <c r="A54" s="418"/>
      <c r="B54" s="418"/>
      <c r="C54" s="55" t="s">
        <v>48</v>
      </c>
      <c r="D54" s="374">
        <v>315</v>
      </c>
      <c r="E54" s="375">
        <v>0.57798165137614677</v>
      </c>
      <c r="F54" s="376">
        <v>230</v>
      </c>
      <c r="G54" s="377">
        <v>0.42201834862385323</v>
      </c>
      <c r="H54" s="56">
        <v>62</v>
      </c>
      <c r="I54" s="57">
        <v>0.6966292134831461</v>
      </c>
      <c r="J54" s="58">
        <v>27</v>
      </c>
      <c r="K54" s="59">
        <v>0.30337078651685395</v>
      </c>
      <c r="L54" s="60">
        <v>68</v>
      </c>
      <c r="M54" s="61">
        <v>0.34693877551020408</v>
      </c>
      <c r="N54" s="62">
        <v>128</v>
      </c>
      <c r="O54" s="63">
        <v>0.65306122448979598</v>
      </c>
      <c r="P54" s="64">
        <v>184</v>
      </c>
      <c r="Q54" s="65">
        <v>0.71042471042471045</v>
      </c>
      <c r="R54" s="66">
        <v>75</v>
      </c>
      <c r="S54" s="67">
        <v>0.28957528957528955</v>
      </c>
      <c r="T54" s="68">
        <v>1</v>
      </c>
      <c r="U54" s="69">
        <v>1</v>
      </c>
      <c r="V54" s="70">
        <v>0</v>
      </c>
      <c r="W54" s="71">
        <v>0</v>
      </c>
    </row>
    <row r="55" spans="1:23">
      <c r="A55" s="418"/>
      <c r="B55" s="418"/>
      <c r="C55" s="55" t="s">
        <v>49</v>
      </c>
      <c r="D55" s="374">
        <v>11</v>
      </c>
      <c r="E55" s="375">
        <v>0.16176470588235292</v>
      </c>
      <c r="F55" s="376">
        <v>57</v>
      </c>
      <c r="G55" s="377">
        <v>0.83823529411764708</v>
      </c>
      <c r="H55" s="56">
        <v>2</v>
      </c>
      <c r="I55" s="57">
        <v>0.25</v>
      </c>
      <c r="J55" s="58">
        <v>6</v>
      </c>
      <c r="K55" s="59">
        <v>0.75</v>
      </c>
      <c r="L55" s="60">
        <v>2</v>
      </c>
      <c r="M55" s="61">
        <v>7.6923076923076927E-2</v>
      </c>
      <c r="N55" s="62">
        <v>24</v>
      </c>
      <c r="O55" s="63">
        <v>0.92307692307692302</v>
      </c>
      <c r="P55" s="64">
        <v>7</v>
      </c>
      <c r="Q55" s="65">
        <v>0.20588235294117646</v>
      </c>
      <c r="R55" s="66">
        <v>27</v>
      </c>
      <c r="S55" s="67">
        <v>0.79411764705882348</v>
      </c>
      <c r="T55" s="68">
        <v>0</v>
      </c>
      <c r="U55" s="69">
        <v>0</v>
      </c>
      <c r="V55" s="70">
        <v>0</v>
      </c>
      <c r="W55" s="71">
        <v>0</v>
      </c>
    </row>
    <row r="56" spans="1:23" ht="24">
      <c r="A56" s="418"/>
      <c r="B56" s="418"/>
      <c r="C56" s="55" t="s">
        <v>50</v>
      </c>
      <c r="D56" s="374">
        <v>50</v>
      </c>
      <c r="E56" s="375">
        <v>0.90909090909090906</v>
      </c>
      <c r="F56" s="376">
        <v>5</v>
      </c>
      <c r="G56" s="377">
        <v>9.0909090909090912E-2</v>
      </c>
      <c r="H56" s="56">
        <v>17</v>
      </c>
      <c r="I56" s="57">
        <v>0.94444444444444442</v>
      </c>
      <c r="J56" s="58">
        <v>1</v>
      </c>
      <c r="K56" s="59">
        <v>5.5555555555555552E-2</v>
      </c>
      <c r="L56" s="60">
        <v>12</v>
      </c>
      <c r="M56" s="61">
        <v>0.75</v>
      </c>
      <c r="N56" s="62">
        <v>4</v>
      </c>
      <c r="O56" s="63">
        <v>0.25</v>
      </c>
      <c r="P56" s="64">
        <v>20</v>
      </c>
      <c r="Q56" s="65">
        <v>1</v>
      </c>
      <c r="R56" s="66">
        <v>0</v>
      </c>
      <c r="S56" s="67">
        <v>0</v>
      </c>
      <c r="T56" s="68">
        <v>1</v>
      </c>
      <c r="U56" s="69">
        <v>1</v>
      </c>
      <c r="V56" s="70">
        <v>0</v>
      </c>
      <c r="W56" s="71">
        <v>0</v>
      </c>
    </row>
    <row r="57" spans="1:23" ht="36">
      <c r="A57" s="418"/>
      <c r="B57" s="418"/>
      <c r="C57" s="55" t="s">
        <v>51</v>
      </c>
      <c r="D57" s="374">
        <v>138</v>
      </c>
      <c r="E57" s="375">
        <v>0.58227848101265822</v>
      </c>
      <c r="F57" s="376">
        <v>99</v>
      </c>
      <c r="G57" s="377">
        <v>0.41772151898734178</v>
      </c>
      <c r="H57" s="56">
        <v>12</v>
      </c>
      <c r="I57" s="57">
        <v>0.66666666666666652</v>
      </c>
      <c r="J57" s="58">
        <v>6</v>
      </c>
      <c r="K57" s="59">
        <v>0.33333333333333326</v>
      </c>
      <c r="L57" s="60">
        <v>45</v>
      </c>
      <c r="M57" s="61">
        <v>0.58441558441558439</v>
      </c>
      <c r="N57" s="62">
        <v>32</v>
      </c>
      <c r="O57" s="63">
        <v>0.41558441558441556</v>
      </c>
      <c r="P57" s="64">
        <v>81</v>
      </c>
      <c r="Q57" s="65">
        <v>0.57042253521126762</v>
      </c>
      <c r="R57" s="66">
        <v>61</v>
      </c>
      <c r="S57" s="67">
        <v>0.42957746478873238</v>
      </c>
      <c r="T57" s="68">
        <v>0</v>
      </c>
      <c r="U57" s="69">
        <v>0</v>
      </c>
      <c r="V57" s="70">
        <v>0</v>
      </c>
      <c r="W57" s="71">
        <v>0</v>
      </c>
    </row>
    <row r="58" spans="1:23" s="84" customFormat="1" ht="24">
      <c r="A58" s="418"/>
      <c r="B58" s="418"/>
      <c r="C58" s="72" t="s">
        <v>46</v>
      </c>
      <c r="D58" s="376">
        <v>585</v>
      </c>
      <c r="E58" s="378">
        <v>0.58441558441558439</v>
      </c>
      <c r="F58" s="376">
        <v>416</v>
      </c>
      <c r="G58" s="377">
        <v>0.41558441558441556</v>
      </c>
      <c r="H58" s="73">
        <v>106</v>
      </c>
      <c r="I58" s="59">
        <v>0.69736842105263153</v>
      </c>
      <c r="J58" s="58">
        <v>46</v>
      </c>
      <c r="K58" s="59">
        <v>0.30263157894736842</v>
      </c>
      <c r="L58" s="62">
        <v>156</v>
      </c>
      <c r="M58" s="63">
        <v>0.43820224719101125</v>
      </c>
      <c r="N58" s="62">
        <v>200</v>
      </c>
      <c r="O58" s="63">
        <v>0.5617977528089888</v>
      </c>
      <c r="P58" s="66">
        <v>320</v>
      </c>
      <c r="Q58" s="67">
        <v>0.65306122448979598</v>
      </c>
      <c r="R58" s="66">
        <v>170</v>
      </c>
      <c r="S58" s="67">
        <v>0.34693877551020408</v>
      </c>
      <c r="T58" s="70">
        <v>3</v>
      </c>
      <c r="U58" s="71">
        <v>1</v>
      </c>
      <c r="V58" s="70">
        <v>0</v>
      </c>
      <c r="W58" s="71">
        <v>0</v>
      </c>
    </row>
    <row r="59" spans="1:23">
      <c r="A59" s="418"/>
      <c r="B59" s="418" t="s">
        <v>52</v>
      </c>
      <c r="C59" s="55" t="s">
        <v>53</v>
      </c>
      <c r="D59" s="374">
        <v>462</v>
      </c>
      <c r="E59" s="375">
        <v>0.84615384615384615</v>
      </c>
      <c r="F59" s="376">
        <v>84</v>
      </c>
      <c r="G59" s="377">
        <v>0.15384615384615385</v>
      </c>
      <c r="H59" s="56">
        <v>52</v>
      </c>
      <c r="I59" s="57">
        <v>0.8666666666666667</v>
      </c>
      <c r="J59" s="58">
        <v>8</v>
      </c>
      <c r="K59" s="59">
        <v>0.13333333333333333</v>
      </c>
      <c r="L59" s="60">
        <v>140</v>
      </c>
      <c r="M59" s="61">
        <v>0.74468085106382975</v>
      </c>
      <c r="N59" s="62">
        <v>48</v>
      </c>
      <c r="O59" s="63">
        <v>0.25531914893617019</v>
      </c>
      <c r="P59" s="64">
        <v>264</v>
      </c>
      <c r="Q59" s="65">
        <v>0.90410958904109573</v>
      </c>
      <c r="R59" s="66">
        <v>28</v>
      </c>
      <c r="S59" s="67">
        <v>9.5890410958904104E-2</v>
      </c>
      <c r="T59" s="68">
        <v>6</v>
      </c>
      <c r="U59" s="69">
        <v>1</v>
      </c>
      <c r="V59" s="70">
        <v>0</v>
      </c>
      <c r="W59" s="71">
        <v>0</v>
      </c>
    </row>
    <row r="60" spans="1:23" ht="24">
      <c r="A60" s="418"/>
      <c r="B60" s="418"/>
      <c r="C60" s="55" t="s">
        <v>54</v>
      </c>
      <c r="D60" s="374">
        <v>149</v>
      </c>
      <c r="E60" s="375">
        <v>0.81420765027322406</v>
      </c>
      <c r="F60" s="376">
        <v>34</v>
      </c>
      <c r="G60" s="377">
        <v>0.18579234972677597</v>
      </c>
      <c r="H60" s="56">
        <v>12</v>
      </c>
      <c r="I60" s="57">
        <v>0.66666666666666652</v>
      </c>
      <c r="J60" s="58">
        <v>6</v>
      </c>
      <c r="K60" s="59">
        <v>0.33333333333333326</v>
      </c>
      <c r="L60" s="60">
        <v>36</v>
      </c>
      <c r="M60" s="61">
        <v>0.70588235294117652</v>
      </c>
      <c r="N60" s="62">
        <v>15</v>
      </c>
      <c r="O60" s="63">
        <v>0.29411764705882354</v>
      </c>
      <c r="P60" s="64">
        <v>101</v>
      </c>
      <c r="Q60" s="65">
        <v>0.88596491228070173</v>
      </c>
      <c r="R60" s="66">
        <v>13</v>
      </c>
      <c r="S60" s="67">
        <v>0.11403508771929824</v>
      </c>
      <c r="T60" s="68">
        <v>0</v>
      </c>
      <c r="U60" s="69">
        <v>0</v>
      </c>
      <c r="V60" s="70">
        <v>0</v>
      </c>
      <c r="W60" s="71">
        <v>0</v>
      </c>
    </row>
    <row r="61" spans="1:23" s="84" customFormat="1">
      <c r="A61" s="418"/>
      <c r="B61" s="418"/>
      <c r="C61" s="72" t="s">
        <v>52</v>
      </c>
      <c r="D61" s="376">
        <v>611</v>
      </c>
      <c r="E61" s="378">
        <v>0.83813443072702332</v>
      </c>
      <c r="F61" s="376">
        <v>118</v>
      </c>
      <c r="G61" s="377">
        <v>0.16186556927297668</v>
      </c>
      <c r="H61" s="73">
        <v>64</v>
      </c>
      <c r="I61" s="59">
        <v>0.82051282051282048</v>
      </c>
      <c r="J61" s="58">
        <v>14</v>
      </c>
      <c r="K61" s="59">
        <v>0.17948717948717949</v>
      </c>
      <c r="L61" s="62">
        <v>176</v>
      </c>
      <c r="M61" s="63">
        <v>0.73640167364016729</v>
      </c>
      <c r="N61" s="62">
        <v>63</v>
      </c>
      <c r="O61" s="63">
        <v>0.26359832635983266</v>
      </c>
      <c r="P61" s="66">
        <v>365</v>
      </c>
      <c r="Q61" s="67">
        <v>0.89901477832512311</v>
      </c>
      <c r="R61" s="66">
        <v>41</v>
      </c>
      <c r="S61" s="67">
        <v>0.10098522167487685</v>
      </c>
      <c r="T61" s="70">
        <v>6</v>
      </c>
      <c r="U61" s="71">
        <v>1</v>
      </c>
      <c r="V61" s="70">
        <v>0</v>
      </c>
      <c r="W61" s="71">
        <v>0</v>
      </c>
    </row>
    <row r="62" spans="1:23">
      <c r="A62" s="418"/>
      <c r="B62" s="418" t="s">
        <v>55</v>
      </c>
      <c r="C62" s="55" t="s">
        <v>56</v>
      </c>
      <c r="D62" s="374">
        <v>30</v>
      </c>
      <c r="E62" s="375">
        <v>0.66666666666666652</v>
      </c>
      <c r="F62" s="376">
        <v>15</v>
      </c>
      <c r="G62" s="377">
        <v>0.33333333333333326</v>
      </c>
      <c r="H62" s="56">
        <v>6</v>
      </c>
      <c r="I62" s="57">
        <v>0.8571428571428571</v>
      </c>
      <c r="J62" s="58">
        <v>1</v>
      </c>
      <c r="K62" s="59">
        <v>0.14285714285714285</v>
      </c>
      <c r="L62" s="60">
        <v>5</v>
      </c>
      <c r="M62" s="61">
        <v>0.5</v>
      </c>
      <c r="N62" s="62">
        <v>5</v>
      </c>
      <c r="O62" s="63">
        <v>0.5</v>
      </c>
      <c r="P62" s="64">
        <v>19</v>
      </c>
      <c r="Q62" s="65">
        <v>0.6785714285714286</v>
      </c>
      <c r="R62" s="66">
        <v>9</v>
      </c>
      <c r="S62" s="67">
        <v>0.32142857142857145</v>
      </c>
      <c r="T62" s="68">
        <v>0</v>
      </c>
      <c r="U62" s="69">
        <v>0</v>
      </c>
      <c r="V62" s="70">
        <v>0</v>
      </c>
      <c r="W62" s="71">
        <v>0</v>
      </c>
    </row>
    <row r="63" spans="1:23" ht="24">
      <c r="A63" s="418"/>
      <c r="B63" s="418"/>
      <c r="C63" s="55" t="s">
        <v>57</v>
      </c>
      <c r="D63" s="374">
        <v>284</v>
      </c>
      <c r="E63" s="375">
        <v>0.55905511811023623</v>
      </c>
      <c r="F63" s="376">
        <v>224</v>
      </c>
      <c r="G63" s="377">
        <v>0.44094488188976377</v>
      </c>
      <c r="H63" s="56">
        <v>69</v>
      </c>
      <c r="I63" s="57">
        <v>0.73404255319148926</v>
      </c>
      <c r="J63" s="58">
        <v>25</v>
      </c>
      <c r="K63" s="59">
        <v>0.26595744680851063</v>
      </c>
      <c r="L63" s="60">
        <v>47</v>
      </c>
      <c r="M63" s="61">
        <v>0.31543624161073824</v>
      </c>
      <c r="N63" s="62">
        <v>102</v>
      </c>
      <c r="O63" s="63">
        <v>0.68456375838926176</v>
      </c>
      <c r="P63" s="64">
        <v>167</v>
      </c>
      <c r="Q63" s="65">
        <v>0.63257575757575757</v>
      </c>
      <c r="R63" s="66">
        <v>97</v>
      </c>
      <c r="S63" s="67">
        <v>0.36742424242424243</v>
      </c>
      <c r="T63" s="68">
        <v>1</v>
      </c>
      <c r="U63" s="69">
        <v>1</v>
      </c>
      <c r="V63" s="70">
        <v>0</v>
      </c>
      <c r="W63" s="71">
        <v>0</v>
      </c>
    </row>
    <row r="64" spans="1:23" s="84" customFormat="1">
      <c r="A64" s="418"/>
      <c r="B64" s="418"/>
      <c r="C64" s="72" t="s">
        <v>55</v>
      </c>
      <c r="D64" s="376">
        <v>314</v>
      </c>
      <c r="E64" s="378">
        <v>0.56781193490054249</v>
      </c>
      <c r="F64" s="376">
        <v>239</v>
      </c>
      <c r="G64" s="377">
        <v>0.43218806509945751</v>
      </c>
      <c r="H64" s="73">
        <v>75</v>
      </c>
      <c r="I64" s="59">
        <v>0.74257425742574257</v>
      </c>
      <c r="J64" s="58">
        <v>26</v>
      </c>
      <c r="K64" s="59">
        <v>0.25742574257425743</v>
      </c>
      <c r="L64" s="62">
        <v>52</v>
      </c>
      <c r="M64" s="63">
        <v>0.32704402515723269</v>
      </c>
      <c r="N64" s="62">
        <v>107</v>
      </c>
      <c r="O64" s="63">
        <v>0.67295597484276726</v>
      </c>
      <c r="P64" s="66">
        <v>186</v>
      </c>
      <c r="Q64" s="67">
        <v>0.63698630136986301</v>
      </c>
      <c r="R64" s="66">
        <v>106</v>
      </c>
      <c r="S64" s="67">
        <v>0.36301369863013699</v>
      </c>
      <c r="T64" s="70">
        <v>1</v>
      </c>
      <c r="U64" s="71">
        <v>1</v>
      </c>
      <c r="V64" s="70">
        <v>0</v>
      </c>
      <c r="W64" s="71">
        <v>0</v>
      </c>
    </row>
    <row r="65" spans="1:23">
      <c r="A65" s="418"/>
      <c r="B65" s="418" t="s">
        <v>58</v>
      </c>
      <c r="C65" s="55" t="s">
        <v>59</v>
      </c>
      <c r="D65" s="374">
        <v>37</v>
      </c>
      <c r="E65" s="375">
        <v>0.50684931506849318</v>
      </c>
      <c r="F65" s="376">
        <v>36</v>
      </c>
      <c r="G65" s="377">
        <v>0.49315068493150682</v>
      </c>
      <c r="H65" s="56">
        <v>3</v>
      </c>
      <c r="I65" s="57">
        <v>0.5</v>
      </c>
      <c r="J65" s="58">
        <v>3</v>
      </c>
      <c r="K65" s="59">
        <v>0.5</v>
      </c>
      <c r="L65" s="60">
        <v>6</v>
      </c>
      <c r="M65" s="61">
        <v>0.23076923076923075</v>
      </c>
      <c r="N65" s="62">
        <v>20</v>
      </c>
      <c r="O65" s="63">
        <v>0.76923076923076938</v>
      </c>
      <c r="P65" s="64">
        <v>28</v>
      </c>
      <c r="Q65" s="65">
        <v>0.68292682926829273</v>
      </c>
      <c r="R65" s="66">
        <v>13</v>
      </c>
      <c r="S65" s="67">
        <v>0.31707317073170732</v>
      </c>
      <c r="T65" s="68">
        <v>0</v>
      </c>
      <c r="U65" s="69">
        <v>0</v>
      </c>
      <c r="V65" s="70">
        <v>0</v>
      </c>
      <c r="W65" s="71">
        <v>0</v>
      </c>
    </row>
    <row r="66" spans="1:23">
      <c r="A66" s="418"/>
      <c r="B66" s="418"/>
      <c r="C66" s="55" t="s">
        <v>60</v>
      </c>
      <c r="D66" s="374">
        <v>33</v>
      </c>
      <c r="E66" s="375">
        <v>0.3707865168539326</v>
      </c>
      <c r="F66" s="376">
        <v>56</v>
      </c>
      <c r="G66" s="377">
        <v>0.6292134831460674</v>
      </c>
      <c r="H66" s="56">
        <v>3</v>
      </c>
      <c r="I66" s="57">
        <v>0.375</v>
      </c>
      <c r="J66" s="58">
        <v>5</v>
      </c>
      <c r="K66" s="59">
        <v>0.625</v>
      </c>
      <c r="L66" s="60">
        <v>13</v>
      </c>
      <c r="M66" s="61">
        <v>0.39393939393939392</v>
      </c>
      <c r="N66" s="62">
        <v>20</v>
      </c>
      <c r="O66" s="63">
        <v>0.60606060606060608</v>
      </c>
      <c r="P66" s="64">
        <v>15</v>
      </c>
      <c r="Q66" s="65">
        <v>0.32608695652173914</v>
      </c>
      <c r="R66" s="66">
        <v>31</v>
      </c>
      <c r="S66" s="67">
        <v>0.67391304347826098</v>
      </c>
      <c r="T66" s="68">
        <v>2</v>
      </c>
      <c r="U66" s="69">
        <v>1</v>
      </c>
      <c r="V66" s="70">
        <v>0</v>
      </c>
      <c r="W66" s="71">
        <v>0</v>
      </c>
    </row>
    <row r="67" spans="1:23">
      <c r="A67" s="418"/>
      <c r="B67" s="418"/>
      <c r="C67" s="55" t="s">
        <v>61</v>
      </c>
      <c r="D67" s="374">
        <v>19</v>
      </c>
      <c r="E67" s="375">
        <v>0.54285714285714282</v>
      </c>
      <c r="F67" s="376">
        <v>16</v>
      </c>
      <c r="G67" s="377">
        <v>0.45714285714285713</v>
      </c>
      <c r="H67" s="56">
        <v>4</v>
      </c>
      <c r="I67" s="57">
        <v>1</v>
      </c>
      <c r="J67" s="58">
        <v>0</v>
      </c>
      <c r="K67" s="59">
        <v>0</v>
      </c>
      <c r="L67" s="60">
        <v>5</v>
      </c>
      <c r="M67" s="61">
        <v>0.45454545454545453</v>
      </c>
      <c r="N67" s="62">
        <v>6</v>
      </c>
      <c r="O67" s="63">
        <v>0.54545454545454541</v>
      </c>
      <c r="P67" s="64">
        <v>10</v>
      </c>
      <c r="Q67" s="65">
        <v>0.5</v>
      </c>
      <c r="R67" s="66">
        <v>10</v>
      </c>
      <c r="S67" s="67">
        <v>0.5</v>
      </c>
      <c r="T67" s="68">
        <v>0</v>
      </c>
      <c r="U67" s="69">
        <v>0</v>
      </c>
      <c r="V67" s="70">
        <v>0</v>
      </c>
      <c r="W67" s="71">
        <v>0</v>
      </c>
    </row>
    <row r="68" spans="1:23" s="84" customFormat="1">
      <c r="A68" s="418"/>
      <c r="B68" s="418"/>
      <c r="C68" s="72" t="s">
        <v>58</v>
      </c>
      <c r="D68" s="376">
        <v>89</v>
      </c>
      <c r="E68" s="378">
        <v>0.45177664974619292</v>
      </c>
      <c r="F68" s="376">
        <v>108</v>
      </c>
      <c r="G68" s="377">
        <v>0.54822335025380708</v>
      </c>
      <c r="H68" s="73">
        <v>10</v>
      </c>
      <c r="I68" s="59">
        <v>0.55555555555555558</v>
      </c>
      <c r="J68" s="58">
        <v>8</v>
      </c>
      <c r="K68" s="59">
        <v>0.44444444444444442</v>
      </c>
      <c r="L68" s="62">
        <v>24</v>
      </c>
      <c r="M68" s="63">
        <v>0.34285714285714286</v>
      </c>
      <c r="N68" s="62">
        <v>46</v>
      </c>
      <c r="O68" s="63">
        <v>0.65714285714285703</v>
      </c>
      <c r="P68" s="66">
        <v>53</v>
      </c>
      <c r="Q68" s="67">
        <v>0.49532710280373832</v>
      </c>
      <c r="R68" s="66">
        <v>54</v>
      </c>
      <c r="S68" s="67">
        <v>0.50467289719626163</v>
      </c>
      <c r="T68" s="70">
        <v>2</v>
      </c>
      <c r="U68" s="71">
        <v>1</v>
      </c>
      <c r="V68" s="70">
        <v>0</v>
      </c>
      <c r="W68" s="71">
        <v>0</v>
      </c>
    </row>
    <row r="69" spans="1:23">
      <c r="A69" s="418" t="s">
        <v>62</v>
      </c>
      <c r="B69" s="418" t="s">
        <v>63</v>
      </c>
      <c r="C69" s="55" t="s">
        <v>64</v>
      </c>
      <c r="D69" s="374">
        <v>324</v>
      </c>
      <c r="E69" s="375">
        <v>0.92571428571428571</v>
      </c>
      <c r="F69" s="376">
        <v>26</v>
      </c>
      <c r="G69" s="377">
        <v>7.4285714285714288E-2</v>
      </c>
      <c r="H69" s="56">
        <v>31</v>
      </c>
      <c r="I69" s="57">
        <v>1</v>
      </c>
      <c r="J69" s="58">
        <v>0</v>
      </c>
      <c r="K69" s="59">
        <v>0</v>
      </c>
      <c r="L69" s="60">
        <v>110</v>
      </c>
      <c r="M69" s="61">
        <v>0.89430894308943076</v>
      </c>
      <c r="N69" s="62">
        <v>13</v>
      </c>
      <c r="O69" s="63">
        <v>0.10569105691056911</v>
      </c>
      <c r="P69" s="64">
        <v>180</v>
      </c>
      <c r="Q69" s="65">
        <v>0.93264248704663222</v>
      </c>
      <c r="R69" s="66">
        <v>13</v>
      </c>
      <c r="S69" s="67">
        <v>6.7357512953367879E-2</v>
      </c>
      <c r="T69" s="68">
        <v>3</v>
      </c>
      <c r="U69" s="69">
        <v>1</v>
      </c>
      <c r="V69" s="70">
        <v>0</v>
      </c>
      <c r="W69" s="71">
        <v>0</v>
      </c>
    </row>
    <row r="70" spans="1:23" ht="24">
      <c r="A70" s="418"/>
      <c r="B70" s="418"/>
      <c r="C70" s="55" t="s">
        <v>65</v>
      </c>
      <c r="D70" s="374">
        <v>1124</v>
      </c>
      <c r="E70" s="375">
        <v>0.89704708699122104</v>
      </c>
      <c r="F70" s="376">
        <v>129</v>
      </c>
      <c r="G70" s="377">
        <v>0.10295291300877892</v>
      </c>
      <c r="H70" s="56">
        <v>190</v>
      </c>
      <c r="I70" s="57">
        <v>0.892018779342723</v>
      </c>
      <c r="J70" s="58">
        <v>23</v>
      </c>
      <c r="K70" s="59">
        <v>0.107981220657277</v>
      </c>
      <c r="L70" s="60">
        <v>381</v>
      </c>
      <c r="M70" s="61">
        <v>0.84292035398230103</v>
      </c>
      <c r="N70" s="62">
        <v>71</v>
      </c>
      <c r="O70" s="63">
        <v>0.15707964601769911</v>
      </c>
      <c r="P70" s="64">
        <v>535</v>
      </c>
      <c r="Q70" s="65">
        <v>0.94024604569420034</v>
      </c>
      <c r="R70" s="66">
        <v>34</v>
      </c>
      <c r="S70" s="67">
        <v>5.9753954305799641E-2</v>
      </c>
      <c r="T70" s="68">
        <v>18</v>
      </c>
      <c r="U70" s="69">
        <v>0.94736842105263153</v>
      </c>
      <c r="V70" s="70">
        <v>1</v>
      </c>
      <c r="W70" s="71">
        <v>5.2631578947368418E-2</v>
      </c>
    </row>
    <row r="71" spans="1:23">
      <c r="A71" s="418"/>
      <c r="B71" s="418"/>
      <c r="C71" s="55" t="s">
        <v>66</v>
      </c>
      <c r="D71" s="374">
        <v>255</v>
      </c>
      <c r="E71" s="375">
        <v>0.9107142857142857</v>
      </c>
      <c r="F71" s="376">
        <v>25</v>
      </c>
      <c r="G71" s="377">
        <v>8.9285714285714288E-2</v>
      </c>
      <c r="H71" s="56">
        <v>26</v>
      </c>
      <c r="I71" s="57">
        <v>0.96296296296296291</v>
      </c>
      <c r="J71" s="58">
        <v>1</v>
      </c>
      <c r="K71" s="59">
        <v>3.7037037037037035E-2</v>
      </c>
      <c r="L71" s="60">
        <v>123</v>
      </c>
      <c r="M71" s="61">
        <v>0.86619718309859151</v>
      </c>
      <c r="N71" s="62">
        <v>19</v>
      </c>
      <c r="O71" s="63">
        <v>0.13380281690140844</v>
      </c>
      <c r="P71" s="64">
        <v>101</v>
      </c>
      <c r="Q71" s="65">
        <v>0.95283018867924529</v>
      </c>
      <c r="R71" s="66">
        <v>5</v>
      </c>
      <c r="S71" s="67">
        <v>4.716981132075472E-2</v>
      </c>
      <c r="T71" s="68">
        <v>5</v>
      </c>
      <c r="U71" s="69">
        <v>1</v>
      </c>
      <c r="V71" s="70">
        <v>0</v>
      </c>
      <c r="W71" s="71">
        <v>0</v>
      </c>
    </row>
    <row r="72" spans="1:23" ht="24">
      <c r="A72" s="418"/>
      <c r="B72" s="418"/>
      <c r="C72" s="55" t="s">
        <v>67</v>
      </c>
      <c r="D72" s="374">
        <v>51</v>
      </c>
      <c r="E72" s="375">
        <v>0.75</v>
      </c>
      <c r="F72" s="376">
        <v>17</v>
      </c>
      <c r="G72" s="377">
        <v>0.25</v>
      </c>
      <c r="H72" s="56">
        <v>14</v>
      </c>
      <c r="I72" s="57">
        <v>0.73684210526315785</v>
      </c>
      <c r="J72" s="58">
        <v>5</v>
      </c>
      <c r="K72" s="59">
        <v>0.26315789473684209</v>
      </c>
      <c r="L72" s="60">
        <v>18</v>
      </c>
      <c r="M72" s="61">
        <v>0.66666666666666652</v>
      </c>
      <c r="N72" s="62">
        <v>9</v>
      </c>
      <c r="O72" s="63">
        <v>0.33333333333333326</v>
      </c>
      <c r="P72" s="64">
        <v>19</v>
      </c>
      <c r="Q72" s="65">
        <v>0.86363636363636365</v>
      </c>
      <c r="R72" s="66">
        <v>3</v>
      </c>
      <c r="S72" s="67">
        <v>0.13636363636363635</v>
      </c>
      <c r="T72" s="68">
        <v>0</v>
      </c>
      <c r="U72" s="69">
        <v>0</v>
      </c>
      <c r="V72" s="70">
        <v>0</v>
      </c>
      <c r="W72" s="71">
        <v>0</v>
      </c>
    </row>
    <row r="73" spans="1:23" ht="24">
      <c r="A73" s="418"/>
      <c r="B73" s="418"/>
      <c r="C73" s="55" t="s">
        <v>216</v>
      </c>
      <c r="D73" s="374">
        <v>19</v>
      </c>
      <c r="E73" s="375">
        <v>1</v>
      </c>
      <c r="F73" s="376">
        <v>0</v>
      </c>
      <c r="G73" s="377">
        <v>0</v>
      </c>
      <c r="H73" s="56">
        <v>0</v>
      </c>
      <c r="I73" s="57">
        <v>0</v>
      </c>
      <c r="J73" s="58">
        <v>0</v>
      </c>
      <c r="K73" s="59">
        <v>0</v>
      </c>
      <c r="L73" s="60">
        <v>5</v>
      </c>
      <c r="M73" s="61">
        <v>1</v>
      </c>
      <c r="N73" s="62">
        <v>0</v>
      </c>
      <c r="O73" s="63">
        <v>0</v>
      </c>
      <c r="P73" s="64">
        <v>14</v>
      </c>
      <c r="Q73" s="65">
        <v>1</v>
      </c>
      <c r="R73" s="66">
        <v>0</v>
      </c>
      <c r="S73" s="67">
        <v>0</v>
      </c>
      <c r="T73" s="68">
        <v>0</v>
      </c>
      <c r="U73" s="69">
        <v>0</v>
      </c>
      <c r="V73" s="70">
        <v>0</v>
      </c>
      <c r="W73" s="71">
        <v>0</v>
      </c>
    </row>
    <row r="74" spans="1:23" ht="24">
      <c r="A74" s="418"/>
      <c r="B74" s="418"/>
      <c r="C74" s="55" t="s">
        <v>68</v>
      </c>
      <c r="D74" s="374">
        <v>140</v>
      </c>
      <c r="E74" s="375">
        <v>0.90909090909090906</v>
      </c>
      <c r="F74" s="376">
        <v>14</v>
      </c>
      <c r="G74" s="377">
        <v>9.0909090909090912E-2</v>
      </c>
      <c r="H74" s="56">
        <v>17</v>
      </c>
      <c r="I74" s="57">
        <v>1</v>
      </c>
      <c r="J74" s="58">
        <v>0</v>
      </c>
      <c r="K74" s="59">
        <v>0</v>
      </c>
      <c r="L74" s="60">
        <v>49</v>
      </c>
      <c r="M74" s="61">
        <v>0.83050847457627119</v>
      </c>
      <c r="N74" s="62">
        <v>10</v>
      </c>
      <c r="O74" s="63">
        <v>0.16949152542372878</v>
      </c>
      <c r="P74" s="64">
        <v>69</v>
      </c>
      <c r="Q74" s="65">
        <v>0.9452054794520548</v>
      </c>
      <c r="R74" s="66">
        <v>4</v>
      </c>
      <c r="S74" s="67">
        <v>5.4794520547945202E-2</v>
      </c>
      <c r="T74" s="68">
        <v>5</v>
      </c>
      <c r="U74" s="69">
        <v>1</v>
      </c>
      <c r="V74" s="70">
        <v>0</v>
      </c>
      <c r="W74" s="71">
        <v>0</v>
      </c>
    </row>
    <row r="75" spans="1:23" s="84" customFormat="1">
      <c r="A75" s="418"/>
      <c r="B75" s="418"/>
      <c r="C75" s="72" t="s">
        <v>63</v>
      </c>
      <c r="D75" s="376">
        <v>1913</v>
      </c>
      <c r="E75" s="378">
        <v>0.90065913370998119</v>
      </c>
      <c r="F75" s="376">
        <v>211</v>
      </c>
      <c r="G75" s="377">
        <v>9.9340866290018828E-2</v>
      </c>
      <c r="H75" s="73">
        <v>278</v>
      </c>
      <c r="I75" s="59">
        <v>0.90553745928338758</v>
      </c>
      <c r="J75" s="58">
        <v>29</v>
      </c>
      <c r="K75" s="59">
        <v>9.4462540716612378E-2</v>
      </c>
      <c r="L75" s="62">
        <v>686</v>
      </c>
      <c r="M75" s="63">
        <v>0.84900990099009899</v>
      </c>
      <c r="N75" s="62">
        <v>122</v>
      </c>
      <c r="O75" s="63">
        <v>0.15099009900990099</v>
      </c>
      <c r="P75" s="66">
        <v>918</v>
      </c>
      <c r="Q75" s="67">
        <v>0.93961105424769709</v>
      </c>
      <c r="R75" s="66">
        <v>59</v>
      </c>
      <c r="S75" s="67">
        <v>6.0388945752302969E-2</v>
      </c>
      <c r="T75" s="70">
        <v>31</v>
      </c>
      <c r="U75" s="71">
        <v>0.96875</v>
      </c>
      <c r="V75" s="70">
        <v>1</v>
      </c>
      <c r="W75" s="71">
        <v>3.125E-2</v>
      </c>
    </row>
    <row r="76" spans="1:23" ht="24">
      <c r="A76" s="418"/>
      <c r="B76" s="418" t="s">
        <v>69</v>
      </c>
      <c r="C76" s="55" t="s">
        <v>70</v>
      </c>
      <c r="D76" s="374">
        <v>207</v>
      </c>
      <c r="E76" s="375">
        <v>0.971830985915493</v>
      </c>
      <c r="F76" s="376">
        <v>6</v>
      </c>
      <c r="G76" s="377">
        <v>2.8169014084507046E-2</v>
      </c>
      <c r="H76" s="56">
        <v>55</v>
      </c>
      <c r="I76" s="57">
        <v>1</v>
      </c>
      <c r="J76" s="58">
        <v>0</v>
      </c>
      <c r="K76" s="59">
        <v>0</v>
      </c>
      <c r="L76" s="60">
        <v>36</v>
      </c>
      <c r="M76" s="61">
        <v>0.87804878048780499</v>
      </c>
      <c r="N76" s="62">
        <v>5</v>
      </c>
      <c r="O76" s="63">
        <v>0.12195121951219512</v>
      </c>
      <c r="P76" s="64">
        <v>111</v>
      </c>
      <c r="Q76" s="65">
        <v>0.9910714285714286</v>
      </c>
      <c r="R76" s="66">
        <v>1</v>
      </c>
      <c r="S76" s="67">
        <v>8.9285714285714281E-3</v>
      </c>
      <c r="T76" s="68">
        <v>5</v>
      </c>
      <c r="U76" s="69">
        <v>1</v>
      </c>
      <c r="V76" s="70">
        <v>0</v>
      </c>
      <c r="W76" s="71">
        <v>0</v>
      </c>
    </row>
    <row r="77" spans="1:23" s="84" customFormat="1" ht="24">
      <c r="A77" s="418"/>
      <c r="B77" s="418"/>
      <c r="C77" s="72" t="s">
        <v>69</v>
      </c>
      <c r="D77" s="376">
        <v>207</v>
      </c>
      <c r="E77" s="378">
        <v>0.971830985915493</v>
      </c>
      <c r="F77" s="376">
        <v>6</v>
      </c>
      <c r="G77" s="377">
        <v>2.8169014084507046E-2</v>
      </c>
      <c r="H77" s="73">
        <v>55</v>
      </c>
      <c r="I77" s="59">
        <v>1</v>
      </c>
      <c r="J77" s="58">
        <v>0</v>
      </c>
      <c r="K77" s="59">
        <v>0</v>
      </c>
      <c r="L77" s="62">
        <v>36</v>
      </c>
      <c r="M77" s="63">
        <v>0.87804878048780499</v>
      </c>
      <c r="N77" s="62">
        <v>5</v>
      </c>
      <c r="O77" s="63">
        <v>0.12195121951219512</v>
      </c>
      <c r="P77" s="66">
        <v>111</v>
      </c>
      <c r="Q77" s="67">
        <v>0.9910714285714286</v>
      </c>
      <c r="R77" s="66">
        <v>1</v>
      </c>
      <c r="S77" s="67">
        <v>8.9285714285714281E-3</v>
      </c>
      <c r="T77" s="70">
        <v>5</v>
      </c>
      <c r="U77" s="71">
        <v>1</v>
      </c>
      <c r="V77" s="70">
        <v>0</v>
      </c>
      <c r="W77" s="71">
        <v>0</v>
      </c>
    </row>
    <row r="78" spans="1:23" ht="24">
      <c r="A78" s="418"/>
      <c r="B78" s="418" t="s">
        <v>71</v>
      </c>
      <c r="C78" s="55" t="s">
        <v>72</v>
      </c>
      <c r="D78" s="374">
        <v>67</v>
      </c>
      <c r="E78" s="375">
        <v>0.87012987012987009</v>
      </c>
      <c r="F78" s="376">
        <v>10</v>
      </c>
      <c r="G78" s="377">
        <v>0.12987012987012986</v>
      </c>
      <c r="H78" s="56">
        <v>4</v>
      </c>
      <c r="I78" s="57">
        <v>1</v>
      </c>
      <c r="J78" s="58">
        <v>0</v>
      </c>
      <c r="K78" s="59">
        <v>0</v>
      </c>
      <c r="L78" s="60">
        <v>36</v>
      </c>
      <c r="M78" s="61">
        <v>0.8571428571428571</v>
      </c>
      <c r="N78" s="62">
        <v>6</v>
      </c>
      <c r="O78" s="63">
        <v>0.14285714285714285</v>
      </c>
      <c r="P78" s="64">
        <v>27</v>
      </c>
      <c r="Q78" s="65">
        <v>0.87096774193548387</v>
      </c>
      <c r="R78" s="66">
        <v>4</v>
      </c>
      <c r="S78" s="67">
        <v>0.12903225806451613</v>
      </c>
      <c r="T78" s="68">
        <v>0</v>
      </c>
      <c r="U78" s="69">
        <v>0</v>
      </c>
      <c r="V78" s="70">
        <v>0</v>
      </c>
      <c r="W78" s="71">
        <v>0</v>
      </c>
    </row>
    <row r="79" spans="1:23">
      <c r="A79" s="418"/>
      <c r="B79" s="418"/>
      <c r="C79" s="55" t="s">
        <v>73</v>
      </c>
      <c r="D79" s="374">
        <v>295</v>
      </c>
      <c r="E79" s="375">
        <v>0.89123867069486407</v>
      </c>
      <c r="F79" s="376">
        <v>36</v>
      </c>
      <c r="G79" s="377">
        <v>0.10876132930513595</v>
      </c>
      <c r="H79" s="56">
        <v>33</v>
      </c>
      <c r="I79" s="57">
        <v>0.91666666666666652</v>
      </c>
      <c r="J79" s="58">
        <v>3</v>
      </c>
      <c r="K79" s="59">
        <v>8.3333333333333315E-2</v>
      </c>
      <c r="L79" s="60">
        <v>98</v>
      </c>
      <c r="M79" s="61">
        <v>0.83760683760683763</v>
      </c>
      <c r="N79" s="62">
        <v>19</v>
      </c>
      <c r="O79" s="63">
        <v>0.16239316239316237</v>
      </c>
      <c r="P79" s="64">
        <v>156</v>
      </c>
      <c r="Q79" s="65">
        <v>0.91764705882352937</v>
      </c>
      <c r="R79" s="66">
        <v>14</v>
      </c>
      <c r="S79" s="67">
        <v>8.2352941176470573E-2</v>
      </c>
      <c r="T79" s="68">
        <v>8</v>
      </c>
      <c r="U79" s="69">
        <v>1</v>
      </c>
      <c r="V79" s="70">
        <v>0</v>
      </c>
      <c r="W79" s="71">
        <v>0</v>
      </c>
    </row>
    <row r="80" spans="1:23" s="84" customFormat="1" ht="24">
      <c r="A80" s="418"/>
      <c r="B80" s="418"/>
      <c r="C80" s="72" t="s">
        <v>71</v>
      </c>
      <c r="D80" s="376">
        <v>362</v>
      </c>
      <c r="E80" s="378">
        <v>0.88725490196078427</v>
      </c>
      <c r="F80" s="376">
        <v>46</v>
      </c>
      <c r="G80" s="377">
        <v>0.11274509803921569</v>
      </c>
      <c r="H80" s="73">
        <v>37</v>
      </c>
      <c r="I80" s="59">
        <v>0.92500000000000004</v>
      </c>
      <c r="J80" s="58">
        <v>3</v>
      </c>
      <c r="K80" s="59">
        <v>7.4999999999999997E-2</v>
      </c>
      <c r="L80" s="62">
        <v>134</v>
      </c>
      <c r="M80" s="63">
        <v>0.84276729559748431</v>
      </c>
      <c r="N80" s="62">
        <v>25</v>
      </c>
      <c r="O80" s="63">
        <v>0.15723270440251572</v>
      </c>
      <c r="P80" s="66">
        <v>183</v>
      </c>
      <c r="Q80" s="67">
        <v>0.91044776119402981</v>
      </c>
      <c r="R80" s="66">
        <v>18</v>
      </c>
      <c r="S80" s="67">
        <v>8.9552238805970144E-2</v>
      </c>
      <c r="T80" s="70">
        <v>8</v>
      </c>
      <c r="U80" s="71">
        <v>1</v>
      </c>
      <c r="V80" s="70">
        <v>0</v>
      </c>
      <c r="W80" s="71">
        <v>0</v>
      </c>
    </row>
    <row r="81" spans="1:23">
      <c r="A81" s="418"/>
      <c r="B81" s="418" t="s">
        <v>74</v>
      </c>
      <c r="C81" s="55" t="s">
        <v>75</v>
      </c>
      <c r="D81" s="374">
        <v>57</v>
      </c>
      <c r="E81" s="375">
        <v>0.81428571428571428</v>
      </c>
      <c r="F81" s="376">
        <v>13</v>
      </c>
      <c r="G81" s="377">
        <v>0.18571428571428572</v>
      </c>
      <c r="H81" s="56">
        <v>10</v>
      </c>
      <c r="I81" s="57">
        <v>0.90909090909090906</v>
      </c>
      <c r="J81" s="58">
        <v>1</v>
      </c>
      <c r="K81" s="59">
        <v>9.0909090909090912E-2</v>
      </c>
      <c r="L81" s="60">
        <v>16</v>
      </c>
      <c r="M81" s="61">
        <v>0.66666666666666652</v>
      </c>
      <c r="N81" s="62">
        <v>8</v>
      </c>
      <c r="O81" s="63">
        <v>0.33333333333333326</v>
      </c>
      <c r="P81" s="64">
        <v>31</v>
      </c>
      <c r="Q81" s="65">
        <v>0.88571428571428568</v>
      </c>
      <c r="R81" s="66">
        <v>4</v>
      </c>
      <c r="S81" s="67">
        <v>0.11428571428571428</v>
      </c>
      <c r="T81" s="68">
        <v>0</v>
      </c>
      <c r="U81" s="69">
        <v>0</v>
      </c>
      <c r="V81" s="70">
        <v>0</v>
      </c>
      <c r="W81" s="71">
        <v>0</v>
      </c>
    </row>
    <row r="82" spans="1:23" s="84" customFormat="1">
      <c r="A82" s="418"/>
      <c r="B82" s="418"/>
      <c r="C82" s="72" t="s">
        <v>74</v>
      </c>
      <c r="D82" s="376">
        <v>57</v>
      </c>
      <c r="E82" s="378">
        <v>0.81428571428571428</v>
      </c>
      <c r="F82" s="376">
        <v>13</v>
      </c>
      <c r="G82" s="377">
        <v>0.18571428571428572</v>
      </c>
      <c r="H82" s="73">
        <v>10</v>
      </c>
      <c r="I82" s="59">
        <v>0.90909090909090906</v>
      </c>
      <c r="J82" s="58">
        <v>1</v>
      </c>
      <c r="K82" s="59">
        <v>9.0909090909090912E-2</v>
      </c>
      <c r="L82" s="62">
        <v>16</v>
      </c>
      <c r="M82" s="63">
        <v>0.66666666666666652</v>
      </c>
      <c r="N82" s="62">
        <v>8</v>
      </c>
      <c r="O82" s="63">
        <v>0.33333333333333326</v>
      </c>
      <c r="P82" s="66">
        <v>31</v>
      </c>
      <c r="Q82" s="67">
        <v>0.88571428571428568</v>
      </c>
      <c r="R82" s="66">
        <v>4</v>
      </c>
      <c r="S82" s="67">
        <v>0.11428571428571428</v>
      </c>
      <c r="T82" s="70">
        <v>0</v>
      </c>
      <c r="U82" s="71">
        <v>0</v>
      </c>
      <c r="V82" s="70">
        <v>0</v>
      </c>
      <c r="W82" s="71">
        <v>0</v>
      </c>
    </row>
    <row r="83" spans="1:23">
      <c r="A83" s="418"/>
      <c r="B83" s="418" t="s">
        <v>76</v>
      </c>
      <c r="C83" s="55" t="s">
        <v>77</v>
      </c>
      <c r="D83" s="374">
        <v>417</v>
      </c>
      <c r="E83" s="375">
        <v>0.89293361884368305</v>
      </c>
      <c r="F83" s="376">
        <v>50</v>
      </c>
      <c r="G83" s="377">
        <v>0.10706638115631692</v>
      </c>
      <c r="H83" s="56">
        <v>67</v>
      </c>
      <c r="I83" s="57">
        <v>0.97101449275362317</v>
      </c>
      <c r="J83" s="58">
        <v>2</v>
      </c>
      <c r="K83" s="59">
        <v>2.8985507246376812E-2</v>
      </c>
      <c r="L83" s="60">
        <v>150</v>
      </c>
      <c r="M83" s="61">
        <v>0.81967213114754101</v>
      </c>
      <c r="N83" s="62">
        <v>33</v>
      </c>
      <c r="O83" s="63">
        <v>0.18032786885245902</v>
      </c>
      <c r="P83" s="64">
        <v>186</v>
      </c>
      <c r="Q83" s="65">
        <v>0.93</v>
      </c>
      <c r="R83" s="66">
        <v>14</v>
      </c>
      <c r="S83" s="67">
        <v>7.0000000000000007E-2</v>
      </c>
      <c r="T83" s="68">
        <v>14</v>
      </c>
      <c r="U83" s="69">
        <v>0.93333333333333324</v>
      </c>
      <c r="V83" s="70">
        <v>1</v>
      </c>
      <c r="W83" s="71">
        <v>6.6666666666666666E-2</v>
      </c>
    </row>
    <row r="84" spans="1:23">
      <c r="A84" s="418"/>
      <c r="B84" s="418"/>
      <c r="C84" s="55" t="s">
        <v>78</v>
      </c>
      <c r="D84" s="374">
        <v>388</v>
      </c>
      <c r="E84" s="375">
        <v>0.93493975903614457</v>
      </c>
      <c r="F84" s="376">
        <v>27</v>
      </c>
      <c r="G84" s="377">
        <v>6.5060240963855417E-2</v>
      </c>
      <c r="H84" s="56">
        <v>53</v>
      </c>
      <c r="I84" s="57">
        <v>0.98148148148148151</v>
      </c>
      <c r="J84" s="58">
        <v>1</v>
      </c>
      <c r="K84" s="59">
        <v>1.8518518518518517E-2</v>
      </c>
      <c r="L84" s="60">
        <v>169</v>
      </c>
      <c r="M84" s="61">
        <v>0.90374331550802145</v>
      </c>
      <c r="N84" s="62">
        <v>18</v>
      </c>
      <c r="O84" s="63">
        <v>9.6256684491978606E-2</v>
      </c>
      <c r="P84" s="64">
        <v>153</v>
      </c>
      <c r="Q84" s="65">
        <v>0.95031055900621131</v>
      </c>
      <c r="R84" s="66">
        <v>8</v>
      </c>
      <c r="S84" s="67">
        <v>4.9689440993788817E-2</v>
      </c>
      <c r="T84" s="68">
        <v>13</v>
      </c>
      <c r="U84" s="69">
        <v>1</v>
      </c>
      <c r="V84" s="70">
        <v>0</v>
      </c>
      <c r="W84" s="71">
        <v>0</v>
      </c>
    </row>
    <row r="85" spans="1:23">
      <c r="A85" s="418"/>
      <c r="B85" s="418"/>
      <c r="C85" s="55" t="s">
        <v>79</v>
      </c>
      <c r="D85" s="374">
        <v>67</v>
      </c>
      <c r="E85" s="375">
        <v>0.69072164948453607</v>
      </c>
      <c r="F85" s="376">
        <v>30</v>
      </c>
      <c r="G85" s="377">
        <v>0.30927835051546393</v>
      </c>
      <c r="H85" s="56">
        <v>5</v>
      </c>
      <c r="I85" s="57">
        <v>1</v>
      </c>
      <c r="J85" s="58">
        <v>0</v>
      </c>
      <c r="K85" s="59">
        <v>0</v>
      </c>
      <c r="L85" s="60">
        <v>15</v>
      </c>
      <c r="M85" s="61">
        <v>0.44117647058823528</v>
      </c>
      <c r="N85" s="62">
        <v>19</v>
      </c>
      <c r="O85" s="63">
        <v>0.55882352941176472</v>
      </c>
      <c r="P85" s="64">
        <v>46</v>
      </c>
      <c r="Q85" s="65">
        <v>0.80701754385964908</v>
      </c>
      <c r="R85" s="66">
        <v>11</v>
      </c>
      <c r="S85" s="67">
        <v>0.19298245614035087</v>
      </c>
      <c r="T85" s="68">
        <v>1</v>
      </c>
      <c r="U85" s="69">
        <v>1</v>
      </c>
      <c r="V85" s="70">
        <v>0</v>
      </c>
      <c r="W85" s="71">
        <v>0</v>
      </c>
    </row>
    <row r="86" spans="1:23" s="84" customFormat="1">
      <c r="A86" s="418"/>
      <c r="B86" s="418"/>
      <c r="C86" s="72" t="s">
        <v>76</v>
      </c>
      <c r="D86" s="376">
        <v>872</v>
      </c>
      <c r="E86" s="378">
        <v>0.89070480081716041</v>
      </c>
      <c r="F86" s="376">
        <v>107</v>
      </c>
      <c r="G86" s="377">
        <v>0.10929519918283964</v>
      </c>
      <c r="H86" s="73">
        <v>125</v>
      </c>
      <c r="I86" s="59">
        <v>0.9765625</v>
      </c>
      <c r="J86" s="58">
        <v>3</v>
      </c>
      <c r="K86" s="59">
        <v>2.34375E-2</v>
      </c>
      <c r="L86" s="62">
        <v>334</v>
      </c>
      <c r="M86" s="63">
        <v>0.82673267326732669</v>
      </c>
      <c r="N86" s="62">
        <v>70</v>
      </c>
      <c r="O86" s="63">
        <v>0.17326732673267325</v>
      </c>
      <c r="P86" s="66">
        <v>385</v>
      </c>
      <c r="Q86" s="67">
        <v>0.92105263157894735</v>
      </c>
      <c r="R86" s="66">
        <v>33</v>
      </c>
      <c r="S86" s="67">
        <v>7.8947368421052627E-2</v>
      </c>
      <c r="T86" s="70">
        <v>28</v>
      </c>
      <c r="U86" s="71">
        <v>0.96551724137931028</v>
      </c>
      <c r="V86" s="70">
        <v>1</v>
      </c>
      <c r="W86" s="71">
        <v>3.4482758620689655E-2</v>
      </c>
    </row>
    <row r="87" spans="1:23">
      <c r="A87" s="418"/>
      <c r="B87" s="418" t="s">
        <v>80</v>
      </c>
      <c r="C87" s="55" t="s">
        <v>81</v>
      </c>
      <c r="D87" s="374">
        <v>424</v>
      </c>
      <c r="E87" s="375">
        <v>0.60056657223796039</v>
      </c>
      <c r="F87" s="376">
        <v>282</v>
      </c>
      <c r="G87" s="377">
        <v>0.39943342776203961</v>
      </c>
      <c r="H87" s="56">
        <v>54</v>
      </c>
      <c r="I87" s="57">
        <v>0.65853658536585369</v>
      </c>
      <c r="J87" s="58">
        <v>28</v>
      </c>
      <c r="K87" s="59">
        <v>0.34146341463414637</v>
      </c>
      <c r="L87" s="60">
        <v>125</v>
      </c>
      <c r="M87" s="61">
        <v>0.41528239202657807</v>
      </c>
      <c r="N87" s="62">
        <v>176</v>
      </c>
      <c r="O87" s="63">
        <v>0.58471760797342198</v>
      </c>
      <c r="P87" s="64">
        <v>244</v>
      </c>
      <c r="Q87" s="65">
        <v>0.75776397515527949</v>
      </c>
      <c r="R87" s="66">
        <v>78</v>
      </c>
      <c r="S87" s="67">
        <v>0.24223602484472051</v>
      </c>
      <c r="T87" s="68">
        <v>1</v>
      </c>
      <c r="U87" s="69">
        <v>1</v>
      </c>
      <c r="V87" s="70">
        <v>0</v>
      </c>
      <c r="W87" s="71">
        <v>0</v>
      </c>
    </row>
    <row r="88" spans="1:23" ht="24">
      <c r="A88" s="418"/>
      <c r="B88" s="418"/>
      <c r="C88" s="55" t="s">
        <v>82</v>
      </c>
      <c r="D88" s="374">
        <v>6</v>
      </c>
      <c r="E88" s="375">
        <v>0.33333333333333326</v>
      </c>
      <c r="F88" s="376">
        <v>12</v>
      </c>
      <c r="G88" s="377">
        <v>0.66666666666666652</v>
      </c>
      <c r="H88" s="56">
        <v>2</v>
      </c>
      <c r="I88" s="57">
        <v>0.25</v>
      </c>
      <c r="J88" s="58">
        <v>6</v>
      </c>
      <c r="K88" s="59">
        <v>0.75</v>
      </c>
      <c r="L88" s="60">
        <v>2</v>
      </c>
      <c r="M88" s="61">
        <v>0.33333333333333326</v>
      </c>
      <c r="N88" s="62">
        <v>4</v>
      </c>
      <c r="O88" s="63">
        <v>0.66666666666666652</v>
      </c>
      <c r="P88" s="64">
        <v>2</v>
      </c>
      <c r="Q88" s="65">
        <v>0.5</v>
      </c>
      <c r="R88" s="66">
        <v>2</v>
      </c>
      <c r="S88" s="67">
        <v>0.5</v>
      </c>
      <c r="T88" s="68">
        <v>0</v>
      </c>
      <c r="U88" s="69">
        <v>0</v>
      </c>
      <c r="V88" s="70">
        <v>0</v>
      </c>
      <c r="W88" s="71">
        <v>0</v>
      </c>
    </row>
    <row r="89" spans="1:23" s="84" customFormat="1" ht="24">
      <c r="A89" s="418"/>
      <c r="B89" s="418"/>
      <c r="C89" s="72" t="s">
        <v>80</v>
      </c>
      <c r="D89" s="376">
        <v>430</v>
      </c>
      <c r="E89" s="378">
        <v>0.59392265193370164</v>
      </c>
      <c r="F89" s="376">
        <v>294</v>
      </c>
      <c r="G89" s="377">
        <v>0.40607734806629836</v>
      </c>
      <c r="H89" s="73">
        <v>56</v>
      </c>
      <c r="I89" s="59">
        <v>0.62222222222222223</v>
      </c>
      <c r="J89" s="58">
        <v>34</v>
      </c>
      <c r="K89" s="59">
        <v>0.37777777777777777</v>
      </c>
      <c r="L89" s="62">
        <v>127</v>
      </c>
      <c r="M89" s="63">
        <v>0.41368078175895767</v>
      </c>
      <c r="N89" s="62">
        <v>180</v>
      </c>
      <c r="O89" s="63">
        <v>0.58631921824104238</v>
      </c>
      <c r="P89" s="66">
        <v>246</v>
      </c>
      <c r="Q89" s="67">
        <v>0.754601226993865</v>
      </c>
      <c r="R89" s="66">
        <v>80</v>
      </c>
      <c r="S89" s="67">
        <v>0.24539877300613497</v>
      </c>
      <c r="T89" s="70">
        <v>1</v>
      </c>
      <c r="U89" s="71">
        <v>1</v>
      </c>
      <c r="V89" s="70">
        <v>0</v>
      </c>
      <c r="W89" s="71">
        <v>0</v>
      </c>
    </row>
    <row r="90" spans="1:23" ht="24">
      <c r="A90" s="418"/>
      <c r="B90" s="418" t="s">
        <v>83</v>
      </c>
      <c r="C90" s="55" t="s">
        <v>84</v>
      </c>
      <c r="D90" s="374">
        <v>163</v>
      </c>
      <c r="E90" s="375">
        <v>0.51257861635220126</v>
      </c>
      <c r="F90" s="376">
        <v>155</v>
      </c>
      <c r="G90" s="377">
        <v>0.48742138364779874</v>
      </c>
      <c r="H90" s="56">
        <v>47</v>
      </c>
      <c r="I90" s="57">
        <v>0.72307692307692306</v>
      </c>
      <c r="J90" s="58">
        <v>18</v>
      </c>
      <c r="K90" s="59">
        <v>0.27692307692307694</v>
      </c>
      <c r="L90" s="60">
        <v>30</v>
      </c>
      <c r="M90" s="61">
        <v>0.30303030303030304</v>
      </c>
      <c r="N90" s="62">
        <v>69</v>
      </c>
      <c r="O90" s="63">
        <v>0.69696969696969702</v>
      </c>
      <c r="P90" s="64">
        <v>86</v>
      </c>
      <c r="Q90" s="65">
        <v>0.55844155844155841</v>
      </c>
      <c r="R90" s="66">
        <v>68</v>
      </c>
      <c r="S90" s="67">
        <v>0.44155844155844159</v>
      </c>
      <c r="T90" s="68">
        <v>0</v>
      </c>
      <c r="U90" s="69">
        <v>0</v>
      </c>
      <c r="V90" s="70">
        <v>0</v>
      </c>
      <c r="W90" s="71">
        <v>0</v>
      </c>
    </row>
    <row r="91" spans="1:23" ht="36">
      <c r="A91" s="418"/>
      <c r="B91" s="418"/>
      <c r="C91" s="55" t="s">
        <v>85</v>
      </c>
      <c r="D91" s="374">
        <v>184</v>
      </c>
      <c r="E91" s="375">
        <v>0.48293963254593175</v>
      </c>
      <c r="F91" s="376">
        <v>197</v>
      </c>
      <c r="G91" s="377">
        <v>0.51706036745406825</v>
      </c>
      <c r="H91" s="56">
        <v>25</v>
      </c>
      <c r="I91" s="57">
        <v>0.42372881355932202</v>
      </c>
      <c r="J91" s="58">
        <v>34</v>
      </c>
      <c r="K91" s="59">
        <v>0.57627118644067798</v>
      </c>
      <c r="L91" s="60">
        <v>43</v>
      </c>
      <c r="M91" s="61">
        <v>0.40952380952380951</v>
      </c>
      <c r="N91" s="62">
        <v>62</v>
      </c>
      <c r="O91" s="63">
        <v>0.59047619047619049</v>
      </c>
      <c r="P91" s="64">
        <v>114</v>
      </c>
      <c r="Q91" s="65">
        <v>0.53773584905660377</v>
      </c>
      <c r="R91" s="66">
        <v>98</v>
      </c>
      <c r="S91" s="67">
        <v>0.46226415094339623</v>
      </c>
      <c r="T91" s="68">
        <v>2</v>
      </c>
      <c r="U91" s="69">
        <v>0.4</v>
      </c>
      <c r="V91" s="70">
        <v>3</v>
      </c>
      <c r="W91" s="71">
        <v>0.6</v>
      </c>
    </row>
    <row r="92" spans="1:23" ht="24">
      <c r="A92" s="418"/>
      <c r="B92" s="418"/>
      <c r="C92" s="55" t="s">
        <v>86</v>
      </c>
      <c r="D92" s="374">
        <v>84</v>
      </c>
      <c r="E92" s="375">
        <v>0.63157894736842102</v>
      </c>
      <c r="F92" s="376">
        <v>49</v>
      </c>
      <c r="G92" s="377">
        <v>0.36842105263157893</v>
      </c>
      <c r="H92" s="56">
        <v>8</v>
      </c>
      <c r="I92" s="57">
        <v>0.72727272727272729</v>
      </c>
      <c r="J92" s="58">
        <v>3</v>
      </c>
      <c r="K92" s="59">
        <v>0.27272727272727271</v>
      </c>
      <c r="L92" s="60">
        <v>41</v>
      </c>
      <c r="M92" s="61">
        <v>0.63076923076923075</v>
      </c>
      <c r="N92" s="62">
        <v>24</v>
      </c>
      <c r="O92" s="63">
        <v>0.36923076923076925</v>
      </c>
      <c r="P92" s="64">
        <v>35</v>
      </c>
      <c r="Q92" s="65">
        <v>0.61403508771929827</v>
      </c>
      <c r="R92" s="66">
        <v>22</v>
      </c>
      <c r="S92" s="67">
        <v>0.38596491228070173</v>
      </c>
      <c r="T92" s="68">
        <v>0</v>
      </c>
      <c r="U92" s="69">
        <v>0</v>
      </c>
      <c r="V92" s="70">
        <v>0</v>
      </c>
      <c r="W92" s="71">
        <v>0</v>
      </c>
    </row>
    <row r="93" spans="1:23" s="84" customFormat="1" ht="24">
      <c r="A93" s="418"/>
      <c r="B93" s="418"/>
      <c r="C93" s="72" t="s">
        <v>83</v>
      </c>
      <c r="D93" s="376">
        <v>431</v>
      </c>
      <c r="E93" s="378">
        <v>0.51802884615384615</v>
      </c>
      <c r="F93" s="376">
        <v>401</v>
      </c>
      <c r="G93" s="377">
        <v>0.48197115384615385</v>
      </c>
      <c r="H93" s="73">
        <v>80</v>
      </c>
      <c r="I93" s="59">
        <v>0.59259259259259256</v>
      </c>
      <c r="J93" s="58">
        <v>55</v>
      </c>
      <c r="K93" s="59">
        <v>0.40740740740740738</v>
      </c>
      <c r="L93" s="62">
        <v>114</v>
      </c>
      <c r="M93" s="63">
        <v>0.42379182156133832</v>
      </c>
      <c r="N93" s="62">
        <v>155</v>
      </c>
      <c r="O93" s="63">
        <v>0.57620817843866168</v>
      </c>
      <c r="P93" s="66">
        <v>235</v>
      </c>
      <c r="Q93" s="67">
        <v>0.55555555555555558</v>
      </c>
      <c r="R93" s="66">
        <v>188</v>
      </c>
      <c r="S93" s="67">
        <v>0.44444444444444442</v>
      </c>
      <c r="T93" s="70">
        <v>2</v>
      </c>
      <c r="U93" s="71">
        <v>0.4</v>
      </c>
      <c r="V93" s="70">
        <v>3</v>
      </c>
      <c r="W93" s="71">
        <v>0.6</v>
      </c>
    </row>
    <row r="94" spans="1:23" ht="24">
      <c r="A94" s="418"/>
      <c r="B94" s="418" t="s">
        <v>87</v>
      </c>
      <c r="C94" s="55" t="s">
        <v>88</v>
      </c>
      <c r="D94" s="374">
        <v>229</v>
      </c>
      <c r="E94" s="375">
        <v>0.79238754325259519</v>
      </c>
      <c r="F94" s="376">
        <v>60</v>
      </c>
      <c r="G94" s="377">
        <v>0.20761245674740483</v>
      </c>
      <c r="H94" s="56">
        <v>36</v>
      </c>
      <c r="I94" s="57">
        <v>0.81818181818181823</v>
      </c>
      <c r="J94" s="58">
        <v>8</v>
      </c>
      <c r="K94" s="59">
        <v>0.18181818181818182</v>
      </c>
      <c r="L94" s="60">
        <v>53</v>
      </c>
      <c r="M94" s="61">
        <v>0.71621621621621623</v>
      </c>
      <c r="N94" s="62">
        <v>21</v>
      </c>
      <c r="O94" s="63">
        <v>0.28378378378378377</v>
      </c>
      <c r="P94" s="64">
        <v>135</v>
      </c>
      <c r="Q94" s="65">
        <v>0.81325301204819278</v>
      </c>
      <c r="R94" s="66">
        <v>31</v>
      </c>
      <c r="S94" s="67">
        <v>0.18674698795180722</v>
      </c>
      <c r="T94" s="68">
        <v>5</v>
      </c>
      <c r="U94" s="69">
        <v>1</v>
      </c>
      <c r="V94" s="70">
        <v>0</v>
      </c>
      <c r="W94" s="71">
        <v>0</v>
      </c>
    </row>
    <row r="95" spans="1:23">
      <c r="A95" s="418"/>
      <c r="B95" s="418"/>
      <c r="C95" s="55" t="s">
        <v>89</v>
      </c>
      <c r="D95" s="374">
        <v>225</v>
      </c>
      <c r="E95" s="375">
        <v>0.91463414634146345</v>
      </c>
      <c r="F95" s="376">
        <v>21</v>
      </c>
      <c r="G95" s="377">
        <v>8.5365853658536592E-2</v>
      </c>
      <c r="H95" s="56">
        <v>19</v>
      </c>
      <c r="I95" s="57">
        <v>1</v>
      </c>
      <c r="J95" s="58">
        <v>0</v>
      </c>
      <c r="K95" s="59">
        <v>0</v>
      </c>
      <c r="L95" s="60">
        <v>51</v>
      </c>
      <c r="M95" s="61">
        <v>0.796875</v>
      </c>
      <c r="N95" s="62">
        <v>13</v>
      </c>
      <c r="O95" s="63">
        <v>0.203125</v>
      </c>
      <c r="P95" s="64">
        <v>151</v>
      </c>
      <c r="Q95" s="65">
        <v>0.94968553459119509</v>
      </c>
      <c r="R95" s="66">
        <v>8</v>
      </c>
      <c r="S95" s="67">
        <v>5.0314465408805041E-2</v>
      </c>
      <c r="T95" s="68">
        <v>4</v>
      </c>
      <c r="U95" s="69">
        <v>1</v>
      </c>
      <c r="V95" s="70">
        <v>0</v>
      </c>
      <c r="W95" s="71">
        <v>0</v>
      </c>
    </row>
    <row r="96" spans="1:23" ht="24">
      <c r="A96" s="418"/>
      <c r="B96" s="418"/>
      <c r="C96" s="55" t="s">
        <v>90</v>
      </c>
      <c r="D96" s="374">
        <v>71</v>
      </c>
      <c r="E96" s="375">
        <v>0.66981132075471694</v>
      </c>
      <c r="F96" s="376">
        <v>35</v>
      </c>
      <c r="G96" s="377">
        <v>0.330188679245283</v>
      </c>
      <c r="H96" s="56">
        <v>5</v>
      </c>
      <c r="I96" s="57">
        <v>0.55555555555555558</v>
      </c>
      <c r="J96" s="58">
        <v>4</v>
      </c>
      <c r="K96" s="59">
        <v>0.44444444444444442</v>
      </c>
      <c r="L96" s="60">
        <v>12</v>
      </c>
      <c r="M96" s="61">
        <v>0.44444444444444442</v>
      </c>
      <c r="N96" s="62">
        <v>15</v>
      </c>
      <c r="O96" s="63">
        <v>0.55555555555555558</v>
      </c>
      <c r="P96" s="64">
        <v>54</v>
      </c>
      <c r="Q96" s="65">
        <v>0.77142857142857157</v>
      </c>
      <c r="R96" s="66">
        <v>16</v>
      </c>
      <c r="S96" s="67">
        <v>0.22857142857142856</v>
      </c>
      <c r="T96" s="68">
        <v>0</v>
      </c>
      <c r="U96" s="69">
        <v>0</v>
      </c>
      <c r="V96" s="70">
        <v>0</v>
      </c>
      <c r="W96" s="71">
        <v>0</v>
      </c>
    </row>
    <row r="97" spans="1:23" s="84" customFormat="1" ht="24">
      <c r="A97" s="418"/>
      <c r="B97" s="418"/>
      <c r="C97" s="72" t="s">
        <v>87</v>
      </c>
      <c r="D97" s="376">
        <v>525</v>
      </c>
      <c r="E97" s="378">
        <v>0.81903276131045244</v>
      </c>
      <c r="F97" s="376">
        <v>116</v>
      </c>
      <c r="G97" s="377">
        <v>0.18096723868954759</v>
      </c>
      <c r="H97" s="73">
        <v>60</v>
      </c>
      <c r="I97" s="59">
        <v>0.83333333333333348</v>
      </c>
      <c r="J97" s="58">
        <v>12</v>
      </c>
      <c r="K97" s="59">
        <v>0.16666666666666663</v>
      </c>
      <c r="L97" s="62">
        <v>116</v>
      </c>
      <c r="M97" s="63">
        <v>0.70303030303030301</v>
      </c>
      <c r="N97" s="62">
        <v>49</v>
      </c>
      <c r="O97" s="63">
        <v>0.29696969696969699</v>
      </c>
      <c r="P97" s="66">
        <v>340</v>
      </c>
      <c r="Q97" s="67">
        <v>0.86075949367088611</v>
      </c>
      <c r="R97" s="66">
        <v>55</v>
      </c>
      <c r="S97" s="67">
        <v>0.13924050632911392</v>
      </c>
      <c r="T97" s="70">
        <v>9</v>
      </c>
      <c r="U97" s="71">
        <v>1</v>
      </c>
      <c r="V97" s="70">
        <v>0</v>
      </c>
      <c r="W97" s="71">
        <v>0</v>
      </c>
    </row>
    <row r="98" spans="1:23">
      <c r="A98" s="418" t="s">
        <v>91</v>
      </c>
      <c r="B98" s="418" t="s">
        <v>92</v>
      </c>
      <c r="C98" s="55" t="s">
        <v>93</v>
      </c>
      <c r="D98" s="374">
        <v>349</v>
      </c>
      <c r="E98" s="375">
        <v>0.85960591133004927</v>
      </c>
      <c r="F98" s="376">
        <v>57</v>
      </c>
      <c r="G98" s="377">
        <v>0.14039408866995073</v>
      </c>
      <c r="H98" s="56">
        <v>56</v>
      </c>
      <c r="I98" s="57">
        <v>0.8484848484848484</v>
      </c>
      <c r="J98" s="58">
        <v>10</v>
      </c>
      <c r="K98" s="59">
        <v>0.15151515151515152</v>
      </c>
      <c r="L98" s="60">
        <v>99</v>
      </c>
      <c r="M98" s="61">
        <v>0.73880597014925375</v>
      </c>
      <c r="N98" s="62">
        <v>35</v>
      </c>
      <c r="O98" s="63">
        <v>0.26119402985074625</v>
      </c>
      <c r="P98" s="64">
        <v>190</v>
      </c>
      <c r="Q98" s="65">
        <v>0.94059405940594043</v>
      </c>
      <c r="R98" s="66">
        <v>12</v>
      </c>
      <c r="S98" s="67">
        <v>5.9405940594059403E-2</v>
      </c>
      <c r="T98" s="68">
        <v>4</v>
      </c>
      <c r="U98" s="69">
        <v>1</v>
      </c>
      <c r="V98" s="70">
        <v>0</v>
      </c>
      <c r="W98" s="71">
        <v>0</v>
      </c>
    </row>
    <row r="99" spans="1:23" ht="24">
      <c r="A99" s="418"/>
      <c r="B99" s="418"/>
      <c r="C99" s="55" t="s">
        <v>94</v>
      </c>
      <c r="D99" s="374">
        <v>342</v>
      </c>
      <c r="E99" s="375">
        <v>0.87244897959183676</v>
      </c>
      <c r="F99" s="376">
        <v>50</v>
      </c>
      <c r="G99" s="377">
        <v>0.12755102040816327</v>
      </c>
      <c r="H99" s="56">
        <v>56</v>
      </c>
      <c r="I99" s="57">
        <v>0.96551724137931028</v>
      </c>
      <c r="J99" s="58">
        <v>2</v>
      </c>
      <c r="K99" s="59">
        <v>3.4482758620689655E-2</v>
      </c>
      <c r="L99" s="60">
        <v>129</v>
      </c>
      <c r="M99" s="61">
        <v>0.79629629629629628</v>
      </c>
      <c r="N99" s="62">
        <v>33</v>
      </c>
      <c r="O99" s="63">
        <v>0.20370370370370369</v>
      </c>
      <c r="P99" s="64">
        <v>146</v>
      </c>
      <c r="Q99" s="65">
        <v>0.90683229813664601</v>
      </c>
      <c r="R99" s="66">
        <v>15</v>
      </c>
      <c r="S99" s="67">
        <v>9.3167701863354047E-2</v>
      </c>
      <c r="T99" s="68">
        <v>11</v>
      </c>
      <c r="U99" s="69">
        <v>1</v>
      </c>
      <c r="V99" s="70">
        <v>0</v>
      </c>
      <c r="W99" s="71">
        <v>0</v>
      </c>
    </row>
    <row r="100" spans="1:23" s="84" customFormat="1" ht="24">
      <c r="A100" s="418"/>
      <c r="B100" s="418"/>
      <c r="C100" s="72" t="s">
        <v>92</v>
      </c>
      <c r="D100" s="376">
        <v>691</v>
      </c>
      <c r="E100" s="378">
        <v>0.86591478696741864</v>
      </c>
      <c r="F100" s="376">
        <v>107</v>
      </c>
      <c r="G100" s="377">
        <v>0.13408521303258145</v>
      </c>
      <c r="H100" s="73">
        <v>112</v>
      </c>
      <c r="I100" s="59">
        <v>0.90322580645161277</v>
      </c>
      <c r="J100" s="58">
        <v>12</v>
      </c>
      <c r="K100" s="59">
        <v>9.6774193548387094E-2</v>
      </c>
      <c r="L100" s="62">
        <v>228</v>
      </c>
      <c r="M100" s="63">
        <v>0.77027027027027029</v>
      </c>
      <c r="N100" s="62">
        <v>68</v>
      </c>
      <c r="O100" s="63">
        <v>0.22972972972972974</v>
      </c>
      <c r="P100" s="66">
        <v>336</v>
      </c>
      <c r="Q100" s="67">
        <v>0.92561983471074383</v>
      </c>
      <c r="R100" s="66">
        <v>27</v>
      </c>
      <c r="S100" s="67">
        <v>7.43801652892562E-2</v>
      </c>
      <c r="T100" s="70">
        <v>15</v>
      </c>
      <c r="U100" s="71">
        <v>1</v>
      </c>
      <c r="V100" s="70">
        <v>0</v>
      </c>
      <c r="W100" s="71">
        <v>0</v>
      </c>
    </row>
    <row r="101" spans="1:23">
      <c r="A101" s="418"/>
      <c r="B101" s="418" t="s">
        <v>95</v>
      </c>
      <c r="C101" s="55" t="s">
        <v>96</v>
      </c>
      <c r="D101" s="374">
        <v>19</v>
      </c>
      <c r="E101" s="375">
        <v>0.5</v>
      </c>
      <c r="F101" s="376">
        <v>19</v>
      </c>
      <c r="G101" s="377">
        <v>0.5</v>
      </c>
      <c r="H101" s="56">
        <v>3</v>
      </c>
      <c r="I101" s="57">
        <v>0.6</v>
      </c>
      <c r="J101" s="58">
        <v>2</v>
      </c>
      <c r="K101" s="59">
        <v>0.4</v>
      </c>
      <c r="L101" s="60">
        <v>1</v>
      </c>
      <c r="M101" s="61">
        <v>0.1111111111111111</v>
      </c>
      <c r="N101" s="62">
        <v>8</v>
      </c>
      <c r="O101" s="63">
        <v>0.88888888888888884</v>
      </c>
      <c r="P101" s="64">
        <v>15</v>
      </c>
      <c r="Q101" s="65">
        <v>0.625</v>
      </c>
      <c r="R101" s="66">
        <v>9</v>
      </c>
      <c r="S101" s="67">
        <v>0.375</v>
      </c>
      <c r="T101" s="68">
        <v>0</v>
      </c>
      <c r="U101" s="69">
        <v>0</v>
      </c>
      <c r="V101" s="70">
        <v>0</v>
      </c>
      <c r="W101" s="71">
        <v>0</v>
      </c>
    </row>
    <row r="102" spans="1:23" ht="24">
      <c r="A102" s="418"/>
      <c r="B102" s="418"/>
      <c r="C102" s="55" t="s">
        <v>217</v>
      </c>
      <c r="D102" s="374">
        <v>27</v>
      </c>
      <c r="E102" s="375">
        <v>1</v>
      </c>
      <c r="F102" s="376">
        <v>0</v>
      </c>
      <c r="G102" s="377">
        <v>0</v>
      </c>
      <c r="H102" s="56">
        <v>6</v>
      </c>
      <c r="I102" s="57">
        <v>1</v>
      </c>
      <c r="J102" s="58">
        <v>0</v>
      </c>
      <c r="K102" s="59">
        <v>0</v>
      </c>
      <c r="L102" s="60">
        <v>14</v>
      </c>
      <c r="M102" s="61">
        <v>1</v>
      </c>
      <c r="N102" s="62">
        <v>0</v>
      </c>
      <c r="O102" s="63">
        <v>0</v>
      </c>
      <c r="P102" s="64">
        <v>7</v>
      </c>
      <c r="Q102" s="65">
        <v>1</v>
      </c>
      <c r="R102" s="66">
        <v>0</v>
      </c>
      <c r="S102" s="67">
        <v>0</v>
      </c>
      <c r="T102" s="68">
        <v>0</v>
      </c>
      <c r="U102" s="69">
        <v>0</v>
      </c>
      <c r="V102" s="70">
        <v>0</v>
      </c>
      <c r="W102" s="71">
        <v>0</v>
      </c>
    </row>
    <row r="103" spans="1:23" s="84" customFormat="1">
      <c r="A103" s="418"/>
      <c r="B103" s="418"/>
      <c r="C103" s="72" t="s">
        <v>95</v>
      </c>
      <c r="D103" s="376">
        <v>46</v>
      </c>
      <c r="E103" s="378">
        <v>0.70769230769230773</v>
      </c>
      <c r="F103" s="376">
        <v>19</v>
      </c>
      <c r="G103" s="377">
        <v>0.29230769230769232</v>
      </c>
      <c r="H103" s="73">
        <v>9</v>
      </c>
      <c r="I103" s="59">
        <v>0.81818181818181823</v>
      </c>
      <c r="J103" s="58">
        <v>2</v>
      </c>
      <c r="K103" s="59">
        <v>0.18181818181818182</v>
      </c>
      <c r="L103" s="62">
        <v>15</v>
      </c>
      <c r="M103" s="63">
        <v>0.65217391304347827</v>
      </c>
      <c r="N103" s="62">
        <v>8</v>
      </c>
      <c r="O103" s="63">
        <v>0.34782608695652173</v>
      </c>
      <c r="P103" s="66">
        <v>22</v>
      </c>
      <c r="Q103" s="67">
        <v>0.70967741935483875</v>
      </c>
      <c r="R103" s="66">
        <v>9</v>
      </c>
      <c r="S103" s="67">
        <v>0.29032258064516131</v>
      </c>
      <c r="T103" s="70">
        <v>0</v>
      </c>
      <c r="U103" s="71">
        <v>0</v>
      </c>
      <c r="V103" s="70">
        <v>0</v>
      </c>
      <c r="W103" s="71">
        <v>0</v>
      </c>
    </row>
    <row r="104" spans="1:23" ht="24">
      <c r="A104" s="418"/>
      <c r="B104" s="418" t="s">
        <v>97</v>
      </c>
      <c r="C104" s="55" t="s">
        <v>98</v>
      </c>
      <c r="D104" s="374">
        <v>909</v>
      </c>
      <c r="E104" s="375">
        <v>0.70138888888888884</v>
      </c>
      <c r="F104" s="376">
        <v>387</v>
      </c>
      <c r="G104" s="377">
        <v>0.2986111111111111</v>
      </c>
      <c r="H104" s="56">
        <v>158</v>
      </c>
      <c r="I104" s="57">
        <v>0.76328502415458932</v>
      </c>
      <c r="J104" s="58">
        <v>49</v>
      </c>
      <c r="K104" s="59">
        <v>0.23671497584541062</v>
      </c>
      <c r="L104" s="60">
        <v>232</v>
      </c>
      <c r="M104" s="61">
        <v>0.53703703703703709</v>
      </c>
      <c r="N104" s="62">
        <v>200</v>
      </c>
      <c r="O104" s="63">
        <v>0.46296296296296297</v>
      </c>
      <c r="P104" s="64">
        <v>509</v>
      </c>
      <c r="Q104" s="65">
        <v>0.78914728682170543</v>
      </c>
      <c r="R104" s="66">
        <v>136</v>
      </c>
      <c r="S104" s="67">
        <v>0.21085271317829457</v>
      </c>
      <c r="T104" s="68">
        <v>10</v>
      </c>
      <c r="U104" s="69">
        <v>0.83333333333333348</v>
      </c>
      <c r="V104" s="70">
        <v>2</v>
      </c>
      <c r="W104" s="71">
        <v>0.16666666666666663</v>
      </c>
    </row>
    <row r="105" spans="1:23" s="84" customFormat="1" ht="24">
      <c r="A105" s="418"/>
      <c r="B105" s="418"/>
      <c r="C105" s="72" t="s">
        <v>97</v>
      </c>
      <c r="D105" s="376">
        <v>909</v>
      </c>
      <c r="E105" s="378">
        <v>0.70138888888888884</v>
      </c>
      <c r="F105" s="376">
        <v>387</v>
      </c>
      <c r="G105" s="377">
        <v>0.2986111111111111</v>
      </c>
      <c r="H105" s="73">
        <v>158</v>
      </c>
      <c r="I105" s="59">
        <v>0.76328502415458932</v>
      </c>
      <c r="J105" s="58">
        <v>49</v>
      </c>
      <c r="K105" s="59">
        <v>0.23671497584541062</v>
      </c>
      <c r="L105" s="62">
        <v>232</v>
      </c>
      <c r="M105" s="63">
        <v>0.53703703703703709</v>
      </c>
      <c r="N105" s="62">
        <v>200</v>
      </c>
      <c r="O105" s="63">
        <v>0.46296296296296297</v>
      </c>
      <c r="P105" s="66">
        <v>509</v>
      </c>
      <c r="Q105" s="67">
        <v>0.78914728682170543</v>
      </c>
      <c r="R105" s="66">
        <v>136</v>
      </c>
      <c r="S105" s="67">
        <v>0.21085271317829457</v>
      </c>
      <c r="T105" s="70">
        <v>10</v>
      </c>
      <c r="U105" s="71">
        <v>0.83333333333333348</v>
      </c>
      <c r="V105" s="70">
        <v>2</v>
      </c>
      <c r="W105" s="71">
        <v>0.16666666666666663</v>
      </c>
    </row>
    <row r="106" spans="1:23" ht="24">
      <c r="A106" s="418"/>
      <c r="B106" s="418" t="s">
        <v>99</v>
      </c>
      <c r="C106" s="55" t="s">
        <v>100</v>
      </c>
      <c r="D106" s="374">
        <v>213</v>
      </c>
      <c r="E106" s="375">
        <v>0.63582089552238807</v>
      </c>
      <c r="F106" s="376">
        <v>122</v>
      </c>
      <c r="G106" s="377">
        <v>0.36417910447761193</v>
      </c>
      <c r="H106" s="56">
        <v>31</v>
      </c>
      <c r="I106" s="57">
        <v>0.72093023255813948</v>
      </c>
      <c r="J106" s="58">
        <v>12</v>
      </c>
      <c r="K106" s="59">
        <v>0.27906976744186046</v>
      </c>
      <c r="L106" s="60">
        <v>82</v>
      </c>
      <c r="M106" s="61">
        <v>0.53594771241830064</v>
      </c>
      <c r="N106" s="62">
        <v>71</v>
      </c>
      <c r="O106" s="63">
        <v>0.46405228758169931</v>
      </c>
      <c r="P106" s="64">
        <v>96</v>
      </c>
      <c r="Q106" s="65">
        <v>0.71111111111111114</v>
      </c>
      <c r="R106" s="66">
        <v>39</v>
      </c>
      <c r="S106" s="67">
        <v>0.28888888888888886</v>
      </c>
      <c r="T106" s="68">
        <v>4</v>
      </c>
      <c r="U106" s="69">
        <v>1</v>
      </c>
      <c r="V106" s="70">
        <v>0</v>
      </c>
      <c r="W106" s="71">
        <v>0</v>
      </c>
    </row>
    <row r="107" spans="1:23" ht="24">
      <c r="A107" s="418"/>
      <c r="B107" s="418"/>
      <c r="C107" s="55" t="s">
        <v>101</v>
      </c>
      <c r="D107" s="374">
        <v>209</v>
      </c>
      <c r="E107" s="375">
        <v>0.64506172839506182</v>
      </c>
      <c r="F107" s="376">
        <v>115</v>
      </c>
      <c r="G107" s="377">
        <v>0.35493827160493829</v>
      </c>
      <c r="H107" s="56">
        <v>20</v>
      </c>
      <c r="I107" s="57">
        <v>0.74074074074074081</v>
      </c>
      <c r="J107" s="58">
        <v>7</v>
      </c>
      <c r="K107" s="59">
        <v>0.25925925925925924</v>
      </c>
      <c r="L107" s="60">
        <v>90</v>
      </c>
      <c r="M107" s="61">
        <v>0.66666666666666652</v>
      </c>
      <c r="N107" s="62">
        <v>45</v>
      </c>
      <c r="O107" s="63">
        <v>0.33333333333333326</v>
      </c>
      <c r="P107" s="64">
        <v>96</v>
      </c>
      <c r="Q107" s="65">
        <v>0.61935483870967745</v>
      </c>
      <c r="R107" s="66">
        <v>59</v>
      </c>
      <c r="S107" s="67">
        <v>0.38064516129032255</v>
      </c>
      <c r="T107" s="68">
        <v>3</v>
      </c>
      <c r="U107" s="69">
        <v>0.42857142857142855</v>
      </c>
      <c r="V107" s="70">
        <v>4</v>
      </c>
      <c r="W107" s="71">
        <v>0.5714285714285714</v>
      </c>
    </row>
    <row r="108" spans="1:23">
      <c r="A108" s="418"/>
      <c r="B108" s="418"/>
      <c r="C108" s="55" t="s">
        <v>102</v>
      </c>
      <c r="D108" s="374">
        <v>40</v>
      </c>
      <c r="E108" s="375">
        <v>0.48192771084337349</v>
      </c>
      <c r="F108" s="376">
        <v>43</v>
      </c>
      <c r="G108" s="377">
        <v>0.51807228915662651</v>
      </c>
      <c r="H108" s="56">
        <v>10</v>
      </c>
      <c r="I108" s="57">
        <v>0.625</v>
      </c>
      <c r="J108" s="58">
        <v>6</v>
      </c>
      <c r="K108" s="59">
        <v>0.375</v>
      </c>
      <c r="L108" s="60">
        <v>14</v>
      </c>
      <c r="M108" s="61">
        <v>0.4375</v>
      </c>
      <c r="N108" s="62">
        <v>18</v>
      </c>
      <c r="O108" s="63">
        <v>0.5625</v>
      </c>
      <c r="P108" s="64">
        <v>16</v>
      </c>
      <c r="Q108" s="65">
        <v>0.48484848484848486</v>
      </c>
      <c r="R108" s="66">
        <v>17</v>
      </c>
      <c r="S108" s="67">
        <v>0.51515151515151514</v>
      </c>
      <c r="T108" s="68">
        <v>0</v>
      </c>
      <c r="U108" s="69">
        <v>0</v>
      </c>
      <c r="V108" s="70">
        <v>2</v>
      </c>
      <c r="W108" s="71">
        <v>1</v>
      </c>
    </row>
    <row r="109" spans="1:23" ht="24">
      <c r="A109" s="418"/>
      <c r="B109" s="418"/>
      <c r="C109" s="55" t="s">
        <v>103</v>
      </c>
      <c r="D109" s="374">
        <v>40</v>
      </c>
      <c r="E109" s="375">
        <v>0.76923076923076938</v>
      </c>
      <c r="F109" s="376">
        <v>12</v>
      </c>
      <c r="G109" s="377">
        <v>0.23076923076923075</v>
      </c>
      <c r="H109" s="56">
        <v>8</v>
      </c>
      <c r="I109" s="57">
        <v>1</v>
      </c>
      <c r="J109" s="58">
        <v>0</v>
      </c>
      <c r="K109" s="59">
        <v>0</v>
      </c>
      <c r="L109" s="60">
        <v>14</v>
      </c>
      <c r="M109" s="61">
        <v>0.60869565217391308</v>
      </c>
      <c r="N109" s="62">
        <v>9</v>
      </c>
      <c r="O109" s="63">
        <v>0.39130434782608697</v>
      </c>
      <c r="P109" s="64">
        <v>18</v>
      </c>
      <c r="Q109" s="65">
        <v>0.8571428571428571</v>
      </c>
      <c r="R109" s="66">
        <v>3</v>
      </c>
      <c r="S109" s="67">
        <v>0.14285714285714285</v>
      </c>
      <c r="T109" s="68">
        <v>0</v>
      </c>
      <c r="U109" s="69">
        <v>0</v>
      </c>
      <c r="V109" s="70">
        <v>0</v>
      </c>
      <c r="W109" s="71">
        <v>0</v>
      </c>
    </row>
    <row r="110" spans="1:23" s="84" customFormat="1" ht="36">
      <c r="A110" s="418"/>
      <c r="B110" s="418"/>
      <c r="C110" s="72" t="s">
        <v>99</v>
      </c>
      <c r="D110" s="376">
        <v>502</v>
      </c>
      <c r="E110" s="378">
        <v>0.63224181360201515</v>
      </c>
      <c r="F110" s="376">
        <v>292</v>
      </c>
      <c r="G110" s="377">
        <v>0.36775818639798497</v>
      </c>
      <c r="H110" s="73">
        <v>69</v>
      </c>
      <c r="I110" s="59">
        <v>0.73404255319148926</v>
      </c>
      <c r="J110" s="58">
        <v>25</v>
      </c>
      <c r="K110" s="59">
        <v>0.26595744680851063</v>
      </c>
      <c r="L110" s="62">
        <v>200</v>
      </c>
      <c r="M110" s="63">
        <v>0.58309037900874638</v>
      </c>
      <c r="N110" s="62">
        <v>143</v>
      </c>
      <c r="O110" s="63">
        <v>0.41690962099125367</v>
      </c>
      <c r="P110" s="66">
        <v>226</v>
      </c>
      <c r="Q110" s="67">
        <v>0.65697674418604646</v>
      </c>
      <c r="R110" s="66">
        <v>118</v>
      </c>
      <c r="S110" s="67">
        <v>0.34302325581395349</v>
      </c>
      <c r="T110" s="70">
        <v>7</v>
      </c>
      <c r="U110" s="71">
        <v>0.53846153846153844</v>
      </c>
      <c r="V110" s="70">
        <v>6</v>
      </c>
      <c r="W110" s="71">
        <v>0.46153846153846151</v>
      </c>
    </row>
    <row r="111" spans="1:23" ht="24">
      <c r="A111" s="418"/>
      <c r="B111" s="418" t="s">
        <v>104</v>
      </c>
      <c r="C111" s="55" t="s">
        <v>105</v>
      </c>
      <c r="D111" s="374">
        <v>38</v>
      </c>
      <c r="E111" s="375">
        <v>0.70370370370370372</v>
      </c>
      <c r="F111" s="376">
        <v>16</v>
      </c>
      <c r="G111" s="377">
        <v>0.29629629629629628</v>
      </c>
      <c r="H111" s="56">
        <v>4</v>
      </c>
      <c r="I111" s="57">
        <v>0.66666666666666652</v>
      </c>
      <c r="J111" s="58">
        <v>2</v>
      </c>
      <c r="K111" s="59">
        <v>0.33333333333333326</v>
      </c>
      <c r="L111" s="60">
        <v>2</v>
      </c>
      <c r="M111" s="61">
        <v>0.25</v>
      </c>
      <c r="N111" s="62">
        <v>6</v>
      </c>
      <c r="O111" s="63">
        <v>0.75</v>
      </c>
      <c r="P111" s="64">
        <v>32</v>
      </c>
      <c r="Q111" s="65">
        <v>0.8</v>
      </c>
      <c r="R111" s="66">
        <v>8</v>
      </c>
      <c r="S111" s="67">
        <v>0.2</v>
      </c>
      <c r="T111" s="68">
        <v>0</v>
      </c>
      <c r="U111" s="69">
        <v>0</v>
      </c>
      <c r="V111" s="70">
        <v>0</v>
      </c>
      <c r="W111" s="71">
        <v>0</v>
      </c>
    </row>
    <row r="112" spans="1:23" s="84" customFormat="1" ht="24">
      <c r="A112" s="418"/>
      <c r="B112" s="418"/>
      <c r="C112" s="72" t="s">
        <v>104</v>
      </c>
      <c r="D112" s="376">
        <v>38</v>
      </c>
      <c r="E112" s="378">
        <v>0.70370370370370372</v>
      </c>
      <c r="F112" s="376">
        <v>16</v>
      </c>
      <c r="G112" s="377">
        <v>0.29629629629629628</v>
      </c>
      <c r="H112" s="73">
        <v>4</v>
      </c>
      <c r="I112" s="59">
        <v>0.66666666666666652</v>
      </c>
      <c r="J112" s="58">
        <v>2</v>
      </c>
      <c r="K112" s="59">
        <v>0.33333333333333326</v>
      </c>
      <c r="L112" s="62">
        <v>2</v>
      </c>
      <c r="M112" s="63">
        <v>0.25</v>
      </c>
      <c r="N112" s="62">
        <v>6</v>
      </c>
      <c r="O112" s="63">
        <v>0.75</v>
      </c>
      <c r="P112" s="66">
        <v>32</v>
      </c>
      <c r="Q112" s="67">
        <v>0.8</v>
      </c>
      <c r="R112" s="66">
        <v>8</v>
      </c>
      <c r="S112" s="67">
        <v>0.2</v>
      </c>
      <c r="T112" s="70">
        <v>0</v>
      </c>
      <c r="U112" s="71">
        <v>0</v>
      </c>
      <c r="V112" s="70">
        <v>0</v>
      </c>
      <c r="W112" s="71">
        <v>0</v>
      </c>
    </row>
    <row r="113" spans="1:23">
      <c r="A113" s="418" t="s">
        <v>106</v>
      </c>
      <c r="B113" s="418" t="s">
        <v>218</v>
      </c>
      <c r="C113" s="55" t="s">
        <v>219</v>
      </c>
      <c r="D113" s="374">
        <v>2</v>
      </c>
      <c r="E113" s="375">
        <v>1</v>
      </c>
      <c r="F113" s="376">
        <v>0</v>
      </c>
      <c r="G113" s="377">
        <v>0</v>
      </c>
      <c r="H113" s="56">
        <v>1</v>
      </c>
      <c r="I113" s="57">
        <v>1</v>
      </c>
      <c r="J113" s="58">
        <v>0</v>
      </c>
      <c r="K113" s="59">
        <v>0</v>
      </c>
      <c r="L113" s="60">
        <v>0</v>
      </c>
      <c r="M113" s="61">
        <v>0</v>
      </c>
      <c r="N113" s="62">
        <v>0</v>
      </c>
      <c r="O113" s="63">
        <v>0</v>
      </c>
      <c r="P113" s="64">
        <v>1</v>
      </c>
      <c r="Q113" s="65">
        <v>1</v>
      </c>
      <c r="R113" s="66">
        <v>0</v>
      </c>
      <c r="S113" s="67">
        <v>0</v>
      </c>
      <c r="T113" s="68">
        <v>0</v>
      </c>
      <c r="U113" s="69">
        <v>0</v>
      </c>
      <c r="V113" s="70">
        <v>0</v>
      </c>
      <c r="W113" s="71">
        <v>0</v>
      </c>
    </row>
    <row r="114" spans="1:23" s="84" customFormat="1">
      <c r="A114" s="418"/>
      <c r="B114" s="418"/>
      <c r="C114" s="72" t="s">
        <v>218</v>
      </c>
      <c r="D114" s="376">
        <v>2</v>
      </c>
      <c r="E114" s="378">
        <v>1</v>
      </c>
      <c r="F114" s="376">
        <v>0</v>
      </c>
      <c r="G114" s="377">
        <v>0</v>
      </c>
      <c r="H114" s="73">
        <v>1</v>
      </c>
      <c r="I114" s="59">
        <v>1</v>
      </c>
      <c r="J114" s="58">
        <v>0</v>
      </c>
      <c r="K114" s="59">
        <v>0</v>
      </c>
      <c r="L114" s="62">
        <v>0</v>
      </c>
      <c r="M114" s="63">
        <v>0</v>
      </c>
      <c r="N114" s="62">
        <v>0</v>
      </c>
      <c r="O114" s="63">
        <v>0</v>
      </c>
      <c r="P114" s="66">
        <v>1</v>
      </c>
      <c r="Q114" s="67">
        <v>1</v>
      </c>
      <c r="R114" s="66">
        <v>0</v>
      </c>
      <c r="S114" s="67">
        <v>0</v>
      </c>
      <c r="T114" s="70">
        <v>0</v>
      </c>
      <c r="U114" s="71">
        <v>0</v>
      </c>
      <c r="V114" s="70">
        <v>0</v>
      </c>
      <c r="W114" s="71">
        <v>0</v>
      </c>
    </row>
    <row r="115" spans="1:23">
      <c r="A115" s="418"/>
      <c r="B115" s="418" t="s">
        <v>107</v>
      </c>
      <c r="C115" s="55" t="s">
        <v>108</v>
      </c>
      <c r="D115" s="374">
        <v>794</v>
      </c>
      <c r="E115" s="375">
        <v>0.93083235638921447</v>
      </c>
      <c r="F115" s="376">
        <v>59</v>
      </c>
      <c r="G115" s="377">
        <v>6.9167643610785465E-2</v>
      </c>
      <c r="H115" s="56">
        <v>115</v>
      </c>
      <c r="I115" s="57">
        <v>0.94262295081967229</v>
      </c>
      <c r="J115" s="58">
        <v>7</v>
      </c>
      <c r="K115" s="59">
        <v>5.7377049180327863E-2</v>
      </c>
      <c r="L115" s="60">
        <v>361</v>
      </c>
      <c r="M115" s="61">
        <v>0.89135802469135816</v>
      </c>
      <c r="N115" s="62">
        <v>44</v>
      </c>
      <c r="O115" s="63">
        <v>0.10864197530864197</v>
      </c>
      <c r="P115" s="64">
        <v>305</v>
      </c>
      <c r="Q115" s="65">
        <v>0.9744408945686901</v>
      </c>
      <c r="R115" s="66">
        <v>8</v>
      </c>
      <c r="S115" s="67">
        <v>2.5559105431309903E-2</v>
      </c>
      <c r="T115" s="68">
        <v>13</v>
      </c>
      <c r="U115" s="69">
        <v>1</v>
      </c>
      <c r="V115" s="70">
        <v>0</v>
      </c>
      <c r="W115" s="71">
        <v>0</v>
      </c>
    </row>
    <row r="116" spans="1:23">
      <c r="A116" s="418"/>
      <c r="B116" s="418"/>
      <c r="C116" s="55" t="s">
        <v>109</v>
      </c>
      <c r="D116" s="374">
        <v>725</v>
      </c>
      <c r="E116" s="375">
        <v>0.82292849035187288</v>
      </c>
      <c r="F116" s="376">
        <v>156</v>
      </c>
      <c r="G116" s="377">
        <v>0.17707150964812712</v>
      </c>
      <c r="H116" s="56">
        <v>86</v>
      </c>
      <c r="I116" s="57">
        <v>0.93478260869565222</v>
      </c>
      <c r="J116" s="58">
        <v>6</v>
      </c>
      <c r="K116" s="59">
        <v>6.5217391304347824E-2</v>
      </c>
      <c r="L116" s="60">
        <v>349</v>
      </c>
      <c r="M116" s="61">
        <v>0.74413646055437099</v>
      </c>
      <c r="N116" s="62">
        <v>120</v>
      </c>
      <c r="O116" s="63">
        <v>0.25586353944562901</v>
      </c>
      <c r="P116" s="64">
        <v>279</v>
      </c>
      <c r="Q116" s="65">
        <v>0.90879478827361571</v>
      </c>
      <c r="R116" s="66">
        <v>28</v>
      </c>
      <c r="S116" s="67">
        <v>9.1205211726384364E-2</v>
      </c>
      <c r="T116" s="68">
        <v>11</v>
      </c>
      <c r="U116" s="69">
        <v>0.84615384615384615</v>
      </c>
      <c r="V116" s="70">
        <v>2</v>
      </c>
      <c r="W116" s="71">
        <v>0.15384615384615385</v>
      </c>
    </row>
    <row r="117" spans="1:23" s="84" customFormat="1">
      <c r="A117" s="418"/>
      <c r="B117" s="418"/>
      <c r="C117" s="72" t="s">
        <v>107</v>
      </c>
      <c r="D117" s="376">
        <v>1519</v>
      </c>
      <c r="E117" s="378">
        <v>0.87600922722029972</v>
      </c>
      <c r="F117" s="376">
        <v>215</v>
      </c>
      <c r="G117" s="377">
        <v>0.12399077277970011</v>
      </c>
      <c r="H117" s="73">
        <v>201</v>
      </c>
      <c r="I117" s="59">
        <v>0.93925233644859818</v>
      </c>
      <c r="J117" s="58">
        <v>13</v>
      </c>
      <c r="K117" s="59">
        <v>6.0747663551401869E-2</v>
      </c>
      <c r="L117" s="62">
        <v>710</v>
      </c>
      <c r="M117" s="63">
        <v>0.81235697940503437</v>
      </c>
      <c r="N117" s="62">
        <v>164</v>
      </c>
      <c r="O117" s="63">
        <v>0.18764302059496568</v>
      </c>
      <c r="P117" s="66">
        <v>584</v>
      </c>
      <c r="Q117" s="67">
        <v>0.9419354838709677</v>
      </c>
      <c r="R117" s="66">
        <v>36</v>
      </c>
      <c r="S117" s="67">
        <v>5.8064516129032261E-2</v>
      </c>
      <c r="T117" s="70">
        <v>24</v>
      </c>
      <c r="U117" s="71">
        <v>0.92307692307692302</v>
      </c>
      <c r="V117" s="70">
        <v>2</v>
      </c>
      <c r="W117" s="71">
        <v>7.6923076923076927E-2</v>
      </c>
    </row>
    <row r="118" spans="1:23">
      <c r="A118" s="418"/>
      <c r="B118" s="418" t="s">
        <v>110</v>
      </c>
      <c r="C118" s="55" t="s">
        <v>111</v>
      </c>
      <c r="D118" s="374">
        <v>51</v>
      </c>
      <c r="E118" s="375">
        <v>0.94444444444444442</v>
      </c>
      <c r="F118" s="376">
        <v>3</v>
      </c>
      <c r="G118" s="377">
        <v>5.5555555555555552E-2</v>
      </c>
      <c r="H118" s="56">
        <v>7</v>
      </c>
      <c r="I118" s="57">
        <v>0.875</v>
      </c>
      <c r="J118" s="58">
        <v>1</v>
      </c>
      <c r="K118" s="59">
        <v>0.125</v>
      </c>
      <c r="L118" s="60">
        <v>34</v>
      </c>
      <c r="M118" s="61">
        <v>0.94444444444444442</v>
      </c>
      <c r="N118" s="62">
        <v>2</v>
      </c>
      <c r="O118" s="63">
        <v>5.5555555555555552E-2</v>
      </c>
      <c r="P118" s="64">
        <v>10</v>
      </c>
      <c r="Q118" s="65">
        <v>1</v>
      </c>
      <c r="R118" s="66">
        <v>0</v>
      </c>
      <c r="S118" s="67">
        <v>0</v>
      </c>
      <c r="T118" s="68">
        <v>0</v>
      </c>
      <c r="U118" s="69">
        <v>0</v>
      </c>
      <c r="V118" s="70">
        <v>0</v>
      </c>
      <c r="W118" s="71">
        <v>0</v>
      </c>
    </row>
    <row r="119" spans="1:23">
      <c r="A119" s="418"/>
      <c r="B119" s="418"/>
      <c r="C119" s="55" t="s">
        <v>112</v>
      </c>
      <c r="D119" s="374">
        <v>1083</v>
      </c>
      <c r="E119" s="375">
        <v>0.83564814814814814</v>
      </c>
      <c r="F119" s="376">
        <v>213</v>
      </c>
      <c r="G119" s="377">
        <v>0.16435185185185186</v>
      </c>
      <c r="H119" s="56">
        <v>206</v>
      </c>
      <c r="I119" s="57">
        <v>0.95813953488372094</v>
      </c>
      <c r="J119" s="58">
        <v>9</v>
      </c>
      <c r="K119" s="59">
        <v>4.1860465116279076E-2</v>
      </c>
      <c r="L119" s="60">
        <v>390</v>
      </c>
      <c r="M119" s="61">
        <v>0.71955719557195574</v>
      </c>
      <c r="N119" s="62">
        <v>152</v>
      </c>
      <c r="O119" s="63">
        <v>0.28044280442804426</v>
      </c>
      <c r="P119" s="64">
        <v>480</v>
      </c>
      <c r="Q119" s="65">
        <v>0.90225563909774431</v>
      </c>
      <c r="R119" s="66">
        <v>52</v>
      </c>
      <c r="S119" s="67">
        <v>9.7744360902255634E-2</v>
      </c>
      <c r="T119" s="68">
        <v>7</v>
      </c>
      <c r="U119" s="69">
        <v>1</v>
      </c>
      <c r="V119" s="70">
        <v>0</v>
      </c>
      <c r="W119" s="71">
        <v>0</v>
      </c>
    </row>
    <row r="120" spans="1:23" s="84" customFormat="1">
      <c r="A120" s="418"/>
      <c r="B120" s="418"/>
      <c r="C120" s="72" t="s">
        <v>110</v>
      </c>
      <c r="D120" s="376">
        <v>1134</v>
      </c>
      <c r="E120" s="378">
        <v>0.84</v>
      </c>
      <c r="F120" s="376">
        <v>216</v>
      </c>
      <c r="G120" s="377">
        <v>0.16</v>
      </c>
      <c r="H120" s="73">
        <v>213</v>
      </c>
      <c r="I120" s="59">
        <v>0.95515695067264572</v>
      </c>
      <c r="J120" s="58">
        <v>10</v>
      </c>
      <c r="K120" s="59">
        <v>4.4843049327354258E-2</v>
      </c>
      <c r="L120" s="62">
        <v>424</v>
      </c>
      <c r="M120" s="63">
        <v>0.73356401384083048</v>
      </c>
      <c r="N120" s="62">
        <v>154</v>
      </c>
      <c r="O120" s="63">
        <v>0.26643598615916952</v>
      </c>
      <c r="P120" s="66">
        <v>490</v>
      </c>
      <c r="Q120" s="67">
        <v>0.90405904059040576</v>
      </c>
      <c r="R120" s="66">
        <v>52</v>
      </c>
      <c r="S120" s="67">
        <v>9.5940959409594087E-2</v>
      </c>
      <c r="T120" s="70">
        <v>7</v>
      </c>
      <c r="U120" s="71">
        <v>1</v>
      </c>
      <c r="V120" s="70">
        <v>0</v>
      </c>
      <c r="W120" s="71">
        <v>0</v>
      </c>
    </row>
    <row r="121" spans="1:23">
      <c r="A121" s="418"/>
      <c r="B121" s="418" t="s">
        <v>113</v>
      </c>
      <c r="C121" s="55" t="s">
        <v>114</v>
      </c>
      <c r="D121" s="374">
        <v>3</v>
      </c>
      <c r="E121" s="375">
        <v>0.75</v>
      </c>
      <c r="F121" s="376">
        <v>1</v>
      </c>
      <c r="G121" s="377">
        <v>0.25</v>
      </c>
      <c r="H121" s="56">
        <v>0</v>
      </c>
      <c r="I121" s="57">
        <v>0</v>
      </c>
      <c r="J121" s="58">
        <v>0</v>
      </c>
      <c r="K121" s="59">
        <v>0</v>
      </c>
      <c r="L121" s="60">
        <v>1</v>
      </c>
      <c r="M121" s="61">
        <v>1</v>
      </c>
      <c r="N121" s="62">
        <v>0</v>
      </c>
      <c r="O121" s="63">
        <v>0</v>
      </c>
      <c r="P121" s="64">
        <v>2</v>
      </c>
      <c r="Q121" s="65">
        <v>0.66666666666666652</v>
      </c>
      <c r="R121" s="66">
        <v>1</v>
      </c>
      <c r="S121" s="67">
        <v>0.33333333333333326</v>
      </c>
      <c r="T121" s="68">
        <v>0</v>
      </c>
      <c r="U121" s="69">
        <v>0</v>
      </c>
      <c r="V121" s="70">
        <v>0</v>
      </c>
      <c r="W121" s="71">
        <v>0</v>
      </c>
    </row>
    <row r="122" spans="1:23">
      <c r="A122" s="418"/>
      <c r="B122" s="418"/>
      <c r="C122" s="55" t="s">
        <v>115</v>
      </c>
      <c r="D122" s="374">
        <v>38</v>
      </c>
      <c r="E122" s="375">
        <v>0.86363636363636365</v>
      </c>
      <c r="F122" s="376">
        <v>6</v>
      </c>
      <c r="G122" s="377">
        <v>0.13636363636363635</v>
      </c>
      <c r="H122" s="56">
        <v>7</v>
      </c>
      <c r="I122" s="57">
        <v>0.875</v>
      </c>
      <c r="J122" s="58">
        <v>1</v>
      </c>
      <c r="K122" s="59">
        <v>0.125</v>
      </c>
      <c r="L122" s="60">
        <v>5</v>
      </c>
      <c r="M122" s="61">
        <v>0.625</v>
      </c>
      <c r="N122" s="62">
        <v>3</v>
      </c>
      <c r="O122" s="63">
        <v>0.375</v>
      </c>
      <c r="P122" s="64">
        <v>25</v>
      </c>
      <c r="Q122" s="65">
        <v>0.92592592592592593</v>
      </c>
      <c r="R122" s="66">
        <v>2</v>
      </c>
      <c r="S122" s="67">
        <v>7.407407407407407E-2</v>
      </c>
      <c r="T122" s="68">
        <v>1</v>
      </c>
      <c r="U122" s="69">
        <v>1</v>
      </c>
      <c r="V122" s="70">
        <v>0</v>
      </c>
      <c r="W122" s="71">
        <v>0</v>
      </c>
    </row>
    <row r="123" spans="1:23">
      <c r="A123" s="418"/>
      <c r="B123" s="418"/>
      <c r="C123" s="55" t="s">
        <v>116</v>
      </c>
      <c r="D123" s="374">
        <v>105</v>
      </c>
      <c r="E123" s="375">
        <v>0.9375</v>
      </c>
      <c r="F123" s="376">
        <v>7</v>
      </c>
      <c r="G123" s="377">
        <v>6.25E-2</v>
      </c>
      <c r="H123" s="56">
        <v>25</v>
      </c>
      <c r="I123" s="57">
        <v>1</v>
      </c>
      <c r="J123" s="58">
        <v>0</v>
      </c>
      <c r="K123" s="59">
        <v>0</v>
      </c>
      <c r="L123" s="60">
        <v>54</v>
      </c>
      <c r="M123" s="61">
        <v>0.88524590163934425</v>
      </c>
      <c r="N123" s="62">
        <v>7</v>
      </c>
      <c r="O123" s="63">
        <v>0.11475409836065573</v>
      </c>
      <c r="P123" s="64">
        <v>22</v>
      </c>
      <c r="Q123" s="65">
        <v>1</v>
      </c>
      <c r="R123" s="66">
        <v>0</v>
      </c>
      <c r="S123" s="67">
        <v>0</v>
      </c>
      <c r="T123" s="68">
        <v>4</v>
      </c>
      <c r="U123" s="69">
        <v>1</v>
      </c>
      <c r="V123" s="70">
        <v>0</v>
      </c>
      <c r="W123" s="71">
        <v>0</v>
      </c>
    </row>
    <row r="124" spans="1:23">
      <c r="A124" s="418"/>
      <c r="B124" s="418"/>
      <c r="C124" s="55" t="s">
        <v>117</v>
      </c>
      <c r="D124" s="374">
        <v>10</v>
      </c>
      <c r="E124" s="375">
        <v>0.7142857142857143</v>
      </c>
      <c r="F124" s="376">
        <v>4</v>
      </c>
      <c r="G124" s="377">
        <v>0.2857142857142857</v>
      </c>
      <c r="H124" s="56">
        <v>2</v>
      </c>
      <c r="I124" s="57">
        <v>1</v>
      </c>
      <c r="J124" s="58">
        <v>0</v>
      </c>
      <c r="K124" s="59">
        <v>0</v>
      </c>
      <c r="L124" s="60">
        <v>3</v>
      </c>
      <c r="M124" s="61">
        <v>0.5</v>
      </c>
      <c r="N124" s="62">
        <v>3</v>
      </c>
      <c r="O124" s="63">
        <v>0.5</v>
      </c>
      <c r="P124" s="64">
        <v>5</v>
      </c>
      <c r="Q124" s="65">
        <v>0.83333333333333348</v>
      </c>
      <c r="R124" s="66">
        <v>1</v>
      </c>
      <c r="S124" s="67">
        <v>0.16666666666666663</v>
      </c>
      <c r="T124" s="68">
        <v>0</v>
      </c>
      <c r="U124" s="69">
        <v>0</v>
      </c>
      <c r="V124" s="70">
        <v>0</v>
      </c>
      <c r="W124" s="71">
        <v>0</v>
      </c>
    </row>
    <row r="125" spans="1:23" s="84" customFormat="1">
      <c r="A125" s="418"/>
      <c r="B125" s="418"/>
      <c r="C125" s="72" t="s">
        <v>113</v>
      </c>
      <c r="D125" s="376">
        <v>156</v>
      </c>
      <c r="E125" s="378">
        <v>0.89655172413793105</v>
      </c>
      <c r="F125" s="376">
        <v>18</v>
      </c>
      <c r="G125" s="377">
        <v>0.10344827586206896</v>
      </c>
      <c r="H125" s="73">
        <v>34</v>
      </c>
      <c r="I125" s="59">
        <v>0.97142857142857142</v>
      </c>
      <c r="J125" s="58">
        <v>1</v>
      </c>
      <c r="K125" s="59">
        <v>2.8571428571428571E-2</v>
      </c>
      <c r="L125" s="62">
        <v>63</v>
      </c>
      <c r="M125" s="63">
        <v>0.82894736842105265</v>
      </c>
      <c r="N125" s="62">
        <v>13</v>
      </c>
      <c r="O125" s="63">
        <v>0.17105263157894737</v>
      </c>
      <c r="P125" s="66">
        <v>54</v>
      </c>
      <c r="Q125" s="67">
        <v>0.93103448275862066</v>
      </c>
      <c r="R125" s="66">
        <v>4</v>
      </c>
      <c r="S125" s="67">
        <v>6.8965517241379309E-2</v>
      </c>
      <c r="T125" s="70">
        <v>5</v>
      </c>
      <c r="U125" s="71">
        <v>1</v>
      </c>
      <c r="V125" s="70">
        <v>0</v>
      </c>
      <c r="W125" s="71">
        <v>0</v>
      </c>
    </row>
    <row r="126" spans="1:23">
      <c r="A126" s="418"/>
      <c r="B126" s="418" t="s">
        <v>118</v>
      </c>
      <c r="C126" s="55" t="s">
        <v>119</v>
      </c>
      <c r="D126" s="374">
        <v>102</v>
      </c>
      <c r="E126" s="375">
        <v>0.74452554744525545</v>
      </c>
      <c r="F126" s="376">
        <v>35</v>
      </c>
      <c r="G126" s="377">
        <v>0.25547445255474455</v>
      </c>
      <c r="H126" s="56">
        <v>16</v>
      </c>
      <c r="I126" s="57">
        <v>0.88888888888888884</v>
      </c>
      <c r="J126" s="58">
        <v>2</v>
      </c>
      <c r="K126" s="59">
        <v>0.1111111111111111</v>
      </c>
      <c r="L126" s="60">
        <v>47</v>
      </c>
      <c r="M126" s="61">
        <v>0.6811594202898551</v>
      </c>
      <c r="N126" s="62">
        <v>22</v>
      </c>
      <c r="O126" s="63">
        <v>0.3188405797101449</v>
      </c>
      <c r="P126" s="64">
        <v>38</v>
      </c>
      <c r="Q126" s="65">
        <v>0.77551020408163263</v>
      </c>
      <c r="R126" s="66">
        <v>11</v>
      </c>
      <c r="S126" s="67">
        <v>0.22448979591836735</v>
      </c>
      <c r="T126" s="68">
        <v>1</v>
      </c>
      <c r="U126" s="69">
        <v>1</v>
      </c>
      <c r="V126" s="70">
        <v>0</v>
      </c>
      <c r="W126" s="71">
        <v>0</v>
      </c>
    </row>
    <row r="127" spans="1:23" s="84" customFormat="1">
      <c r="A127" s="418"/>
      <c r="B127" s="418"/>
      <c r="C127" s="72" t="s">
        <v>118</v>
      </c>
      <c r="D127" s="376">
        <v>102</v>
      </c>
      <c r="E127" s="378">
        <v>0.74452554744525545</v>
      </c>
      <c r="F127" s="376">
        <v>35</v>
      </c>
      <c r="G127" s="377">
        <v>0.25547445255474455</v>
      </c>
      <c r="H127" s="73">
        <v>16</v>
      </c>
      <c r="I127" s="59">
        <v>0.88888888888888884</v>
      </c>
      <c r="J127" s="58">
        <v>2</v>
      </c>
      <c r="K127" s="59">
        <v>0.1111111111111111</v>
      </c>
      <c r="L127" s="62">
        <v>47</v>
      </c>
      <c r="M127" s="63">
        <v>0.6811594202898551</v>
      </c>
      <c r="N127" s="62">
        <v>22</v>
      </c>
      <c r="O127" s="63">
        <v>0.3188405797101449</v>
      </c>
      <c r="P127" s="66">
        <v>38</v>
      </c>
      <c r="Q127" s="67">
        <v>0.77551020408163263</v>
      </c>
      <c r="R127" s="66">
        <v>11</v>
      </c>
      <c r="S127" s="67">
        <v>0.22448979591836735</v>
      </c>
      <c r="T127" s="70">
        <v>1</v>
      </c>
      <c r="U127" s="71">
        <v>1</v>
      </c>
      <c r="V127" s="70">
        <v>0</v>
      </c>
      <c r="W127" s="71">
        <v>0</v>
      </c>
    </row>
    <row r="128" spans="1:23">
      <c r="A128" s="418"/>
      <c r="B128" s="418" t="s">
        <v>120</v>
      </c>
      <c r="C128" s="55" t="s">
        <v>121</v>
      </c>
      <c r="D128" s="374">
        <v>403</v>
      </c>
      <c r="E128" s="375">
        <v>0.91799544419134393</v>
      </c>
      <c r="F128" s="376">
        <v>36</v>
      </c>
      <c r="G128" s="377">
        <v>8.2004555808656038E-2</v>
      </c>
      <c r="H128" s="56">
        <v>120</v>
      </c>
      <c r="I128" s="57">
        <v>0.97560975609756095</v>
      </c>
      <c r="J128" s="58">
        <v>3</v>
      </c>
      <c r="K128" s="59">
        <v>2.4390243902439025E-2</v>
      </c>
      <c r="L128" s="60">
        <v>117</v>
      </c>
      <c r="M128" s="61">
        <v>0.823943661971831</v>
      </c>
      <c r="N128" s="62">
        <v>25</v>
      </c>
      <c r="O128" s="63">
        <v>0.176056338028169</v>
      </c>
      <c r="P128" s="64">
        <v>163</v>
      </c>
      <c r="Q128" s="65">
        <v>0.95321637426900585</v>
      </c>
      <c r="R128" s="66">
        <v>8</v>
      </c>
      <c r="S128" s="67">
        <v>4.6783625730994149E-2</v>
      </c>
      <c r="T128" s="68">
        <v>3</v>
      </c>
      <c r="U128" s="69">
        <v>1</v>
      </c>
      <c r="V128" s="70">
        <v>0</v>
      </c>
      <c r="W128" s="71">
        <v>0</v>
      </c>
    </row>
    <row r="129" spans="1:23" ht="36">
      <c r="A129" s="418"/>
      <c r="B129" s="418"/>
      <c r="C129" s="55" t="s">
        <v>122</v>
      </c>
      <c r="D129" s="374">
        <v>218</v>
      </c>
      <c r="E129" s="375">
        <v>0.91596638655462181</v>
      </c>
      <c r="F129" s="376">
        <v>20</v>
      </c>
      <c r="G129" s="377">
        <v>8.4033613445378158E-2</v>
      </c>
      <c r="H129" s="56">
        <v>98</v>
      </c>
      <c r="I129" s="57">
        <v>0.97029702970297027</v>
      </c>
      <c r="J129" s="58">
        <v>3</v>
      </c>
      <c r="K129" s="59">
        <v>2.9702970297029702E-2</v>
      </c>
      <c r="L129" s="60">
        <v>46</v>
      </c>
      <c r="M129" s="61">
        <v>0.83636363636363631</v>
      </c>
      <c r="N129" s="62">
        <v>9</v>
      </c>
      <c r="O129" s="63">
        <v>0.16363636363636364</v>
      </c>
      <c r="P129" s="64">
        <v>72</v>
      </c>
      <c r="Q129" s="65">
        <v>0.9</v>
      </c>
      <c r="R129" s="66">
        <v>8</v>
      </c>
      <c r="S129" s="67">
        <v>0.1</v>
      </c>
      <c r="T129" s="68">
        <v>2</v>
      </c>
      <c r="U129" s="69">
        <v>1</v>
      </c>
      <c r="V129" s="70">
        <v>0</v>
      </c>
      <c r="W129" s="71">
        <v>0</v>
      </c>
    </row>
    <row r="130" spans="1:23" s="84" customFormat="1" ht="24">
      <c r="A130" s="418"/>
      <c r="B130" s="418"/>
      <c r="C130" s="72" t="s">
        <v>120</v>
      </c>
      <c r="D130" s="376">
        <v>621</v>
      </c>
      <c r="E130" s="378">
        <v>0.91728212703101919</v>
      </c>
      <c r="F130" s="376">
        <v>56</v>
      </c>
      <c r="G130" s="377">
        <v>8.2717872968980796E-2</v>
      </c>
      <c r="H130" s="73">
        <v>218</v>
      </c>
      <c r="I130" s="59">
        <v>0.9732142857142857</v>
      </c>
      <c r="J130" s="58">
        <v>6</v>
      </c>
      <c r="K130" s="59">
        <v>2.6785714285714284E-2</v>
      </c>
      <c r="L130" s="62">
        <v>163</v>
      </c>
      <c r="M130" s="63">
        <v>0.82741116751269028</v>
      </c>
      <c r="N130" s="62">
        <v>34</v>
      </c>
      <c r="O130" s="63">
        <v>0.17258883248730963</v>
      </c>
      <c r="P130" s="66">
        <v>235</v>
      </c>
      <c r="Q130" s="67">
        <v>0.93625498007968122</v>
      </c>
      <c r="R130" s="66">
        <v>16</v>
      </c>
      <c r="S130" s="67">
        <v>6.3745019920318724E-2</v>
      </c>
      <c r="T130" s="70">
        <v>5</v>
      </c>
      <c r="U130" s="71">
        <v>1</v>
      </c>
      <c r="V130" s="70">
        <v>0</v>
      </c>
      <c r="W130" s="71">
        <v>0</v>
      </c>
    </row>
    <row r="131" spans="1:23" ht="24">
      <c r="A131" s="418"/>
      <c r="B131" s="418" t="s">
        <v>123</v>
      </c>
      <c r="C131" s="55" t="s">
        <v>124</v>
      </c>
      <c r="D131" s="374">
        <v>551</v>
      </c>
      <c r="E131" s="375">
        <v>0.90180032733224225</v>
      </c>
      <c r="F131" s="376">
        <v>60</v>
      </c>
      <c r="G131" s="377">
        <v>9.8199672667757767E-2</v>
      </c>
      <c r="H131" s="56">
        <v>38</v>
      </c>
      <c r="I131" s="57">
        <v>0.95</v>
      </c>
      <c r="J131" s="58">
        <v>2</v>
      </c>
      <c r="K131" s="59">
        <v>0.05</v>
      </c>
      <c r="L131" s="60">
        <v>419</v>
      </c>
      <c r="M131" s="61">
        <v>0.91484716157205237</v>
      </c>
      <c r="N131" s="62">
        <v>39</v>
      </c>
      <c r="O131" s="63">
        <v>8.5152838427947602E-2</v>
      </c>
      <c r="P131" s="64">
        <v>93</v>
      </c>
      <c r="Q131" s="65">
        <v>0.8303571428571429</v>
      </c>
      <c r="R131" s="66">
        <v>19</v>
      </c>
      <c r="S131" s="67">
        <v>0.16964285714285715</v>
      </c>
      <c r="T131" s="68">
        <v>1</v>
      </c>
      <c r="U131" s="69">
        <v>1</v>
      </c>
      <c r="V131" s="70">
        <v>0</v>
      </c>
      <c r="W131" s="71">
        <v>0</v>
      </c>
    </row>
    <row r="132" spans="1:23">
      <c r="A132" s="418"/>
      <c r="B132" s="418"/>
      <c r="C132" s="55" t="s">
        <v>125</v>
      </c>
      <c r="D132" s="374">
        <v>76</v>
      </c>
      <c r="E132" s="375">
        <v>0.58914728682170547</v>
      </c>
      <c r="F132" s="376">
        <v>53</v>
      </c>
      <c r="G132" s="377">
        <v>0.41085271317829458</v>
      </c>
      <c r="H132" s="56">
        <v>11</v>
      </c>
      <c r="I132" s="57">
        <v>0.73333333333333328</v>
      </c>
      <c r="J132" s="58">
        <v>4</v>
      </c>
      <c r="K132" s="59">
        <v>0.26666666666666666</v>
      </c>
      <c r="L132" s="60">
        <v>27</v>
      </c>
      <c r="M132" s="61">
        <v>0.5</v>
      </c>
      <c r="N132" s="62">
        <v>27</v>
      </c>
      <c r="O132" s="63">
        <v>0.5</v>
      </c>
      <c r="P132" s="64">
        <v>38</v>
      </c>
      <c r="Q132" s="65">
        <v>0.6333333333333333</v>
      </c>
      <c r="R132" s="66">
        <v>22</v>
      </c>
      <c r="S132" s="67">
        <v>0.36666666666666664</v>
      </c>
      <c r="T132" s="68">
        <v>0</v>
      </c>
      <c r="U132" s="69">
        <v>0</v>
      </c>
      <c r="V132" s="70">
        <v>0</v>
      </c>
      <c r="W132" s="71">
        <v>0</v>
      </c>
    </row>
    <row r="133" spans="1:23" s="84" customFormat="1">
      <c r="A133" s="418"/>
      <c r="B133" s="418"/>
      <c r="C133" s="72" t="s">
        <v>123</v>
      </c>
      <c r="D133" s="376">
        <v>627</v>
      </c>
      <c r="E133" s="378">
        <v>0.8472972972972973</v>
      </c>
      <c r="F133" s="376">
        <v>113</v>
      </c>
      <c r="G133" s="377">
        <v>0.1527027027027027</v>
      </c>
      <c r="H133" s="73">
        <v>49</v>
      </c>
      <c r="I133" s="59">
        <v>0.89090909090909098</v>
      </c>
      <c r="J133" s="58">
        <v>6</v>
      </c>
      <c r="K133" s="59">
        <v>0.10909090909090909</v>
      </c>
      <c r="L133" s="62">
        <v>446</v>
      </c>
      <c r="M133" s="63">
        <v>0.87109375</v>
      </c>
      <c r="N133" s="62">
        <v>66</v>
      </c>
      <c r="O133" s="63">
        <v>0.12890625</v>
      </c>
      <c r="P133" s="66">
        <v>131</v>
      </c>
      <c r="Q133" s="67">
        <v>0.76162790697674421</v>
      </c>
      <c r="R133" s="66">
        <v>41</v>
      </c>
      <c r="S133" s="67">
        <v>0.23837209302325582</v>
      </c>
      <c r="T133" s="70">
        <v>1</v>
      </c>
      <c r="U133" s="71">
        <v>1</v>
      </c>
      <c r="V133" s="70">
        <v>0</v>
      </c>
      <c r="W133" s="71">
        <v>0</v>
      </c>
    </row>
    <row r="134" spans="1:23" ht="24">
      <c r="A134" s="418"/>
      <c r="B134" s="418" t="s">
        <v>126</v>
      </c>
      <c r="C134" s="55" t="s">
        <v>127</v>
      </c>
      <c r="D134" s="374">
        <v>546</v>
      </c>
      <c r="E134" s="375">
        <v>0.93493150684931503</v>
      </c>
      <c r="F134" s="376">
        <v>38</v>
      </c>
      <c r="G134" s="377">
        <v>6.5068493150684928E-2</v>
      </c>
      <c r="H134" s="56">
        <v>89</v>
      </c>
      <c r="I134" s="57">
        <v>1</v>
      </c>
      <c r="J134" s="58">
        <v>0</v>
      </c>
      <c r="K134" s="59">
        <v>0</v>
      </c>
      <c r="L134" s="60">
        <v>173</v>
      </c>
      <c r="M134" s="61">
        <v>0.86499999999999999</v>
      </c>
      <c r="N134" s="62">
        <v>27</v>
      </c>
      <c r="O134" s="63">
        <v>0.13500000000000001</v>
      </c>
      <c r="P134" s="64">
        <v>277</v>
      </c>
      <c r="Q134" s="65">
        <v>0.96180555555555558</v>
      </c>
      <c r="R134" s="66">
        <v>11</v>
      </c>
      <c r="S134" s="67">
        <v>3.8194444444444448E-2</v>
      </c>
      <c r="T134" s="68">
        <v>7</v>
      </c>
      <c r="U134" s="69">
        <v>1</v>
      </c>
      <c r="V134" s="70">
        <v>0</v>
      </c>
      <c r="W134" s="71">
        <v>0</v>
      </c>
    </row>
    <row r="135" spans="1:23" ht="24">
      <c r="A135" s="418"/>
      <c r="B135" s="418"/>
      <c r="C135" s="55" t="s">
        <v>128</v>
      </c>
      <c r="D135" s="374">
        <v>37</v>
      </c>
      <c r="E135" s="375">
        <v>0.40217391304347827</v>
      </c>
      <c r="F135" s="376">
        <v>55</v>
      </c>
      <c r="G135" s="377">
        <v>0.59782608695652173</v>
      </c>
      <c r="H135" s="56">
        <v>3</v>
      </c>
      <c r="I135" s="57">
        <v>0.3</v>
      </c>
      <c r="J135" s="58">
        <v>7</v>
      </c>
      <c r="K135" s="59">
        <v>0.7</v>
      </c>
      <c r="L135" s="60">
        <v>19</v>
      </c>
      <c r="M135" s="61">
        <v>0.40425531914893609</v>
      </c>
      <c r="N135" s="62">
        <v>28</v>
      </c>
      <c r="O135" s="63">
        <v>0.5957446808510638</v>
      </c>
      <c r="P135" s="64">
        <v>15</v>
      </c>
      <c r="Q135" s="65">
        <v>0.42857142857142855</v>
      </c>
      <c r="R135" s="66">
        <v>20</v>
      </c>
      <c r="S135" s="67">
        <v>0.5714285714285714</v>
      </c>
      <c r="T135" s="68">
        <v>0</v>
      </c>
      <c r="U135" s="69">
        <v>0</v>
      </c>
      <c r="V135" s="70">
        <v>0</v>
      </c>
      <c r="W135" s="71">
        <v>0</v>
      </c>
    </row>
    <row r="136" spans="1:23" ht="24">
      <c r="A136" s="418"/>
      <c r="B136" s="418"/>
      <c r="C136" s="55" t="s">
        <v>129</v>
      </c>
      <c r="D136" s="374">
        <v>101</v>
      </c>
      <c r="E136" s="375">
        <v>0.75939849624060141</v>
      </c>
      <c r="F136" s="376">
        <v>32</v>
      </c>
      <c r="G136" s="377">
        <v>0.24060150375939848</v>
      </c>
      <c r="H136" s="56">
        <v>17</v>
      </c>
      <c r="I136" s="57">
        <v>0.73913043478260865</v>
      </c>
      <c r="J136" s="58">
        <v>6</v>
      </c>
      <c r="K136" s="59">
        <v>0.2608695652173913</v>
      </c>
      <c r="L136" s="60">
        <v>42</v>
      </c>
      <c r="M136" s="61">
        <v>0.71186440677966101</v>
      </c>
      <c r="N136" s="62">
        <v>17</v>
      </c>
      <c r="O136" s="63">
        <v>0.28813559322033899</v>
      </c>
      <c r="P136" s="64">
        <v>37</v>
      </c>
      <c r="Q136" s="65">
        <v>0.80434782608695654</v>
      </c>
      <c r="R136" s="66">
        <v>9</v>
      </c>
      <c r="S136" s="67">
        <v>0.19565217391304349</v>
      </c>
      <c r="T136" s="68">
        <v>5</v>
      </c>
      <c r="U136" s="69">
        <v>1</v>
      </c>
      <c r="V136" s="70">
        <v>0</v>
      </c>
      <c r="W136" s="71">
        <v>0</v>
      </c>
    </row>
    <row r="137" spans="1:23">
      <c r="A137" s="418"/>
      <c r="B137" s="418"/>
      <c r="C137" s="55" t="s">
        <v>130</v>
      </c>
      <c r="D137" s="374">
        <v>122</v>
      </c>
      <c r="E137" s="375">
        <v>0.953125</v>
      </c>
      <c r="F137" s="376">
        <v>6</v>
      </c>
      <c r="G137" s="377">
        <v>4.6875E-2</v>
      </c>
      <c r="H137" s="56">
        <v>23</v>
      </c>
      <c r="I137" s="57">
        <v>1</v>
      </c>
      <c r="J137" s="58">
        <v>0</v>
      </c>
      <c r="K137" s="59">
        <v>0</v>
      </c>
      <c r="L137" s="60">
        <v>36</v>
      </c>
      <c r="M137" s="61">
        <v>0.94736842105263153</v>
      </c>
      <c r="N137" s="62">
        <v>2</v>
      </c>
      <c r="O137" s="63">
        <v>5.2631578947368418E-2</v>
      </c>
      <c r="P137" s="64">
        <v>63</v>
      </c>
      <c r="Q137" s="65">
        <v>0.94029850746268662</v>
      </c>
      <c r="R137" s="66">
        <v>4</v>
      </c>
      <c r="S137" s="67">
        <v>5.9701492537313425E-2</v>
      </c>
      <c r="T137" s="68">
        <v>0</v>
      </c>
      <c r="U137" s="69">
        <v>0</v>
      </c>
      <c r="V137" s="70">
        <v>0</v>
      </c>
      <c r="W137" s="71">
        <v>0</v>
      </c>
    </row>
    <row r="138" spans="1:23" s="84" customFormat="1">
      <c r="A138" s="418"/>
      <c r="B138" s="418"/>
      <c r="C138" s="72" t="s">
        <v>126</v>
      </c>
      <c r="D138" s="376">
        <v>806</v>
      </c>
      <c r="E138" s="378">
        <v>0.8601921024546425</v>
      </c>
      <c r="F138" s="376">
        <v>131</v>
      </c>
      <c r="G138" s="377">
        <v>0.13980789754535752</v>
      </c>
      <c r="H138" s="73">
        <v>132</v>
      </c>
      <c r="I138" s="59">
        <v>0.91034482758620694</v>
      </c>
      <c r="J138" s="58">
        <v>13</v>
      </c>
      <c r="K138" s="59">
        <v>8.9655172413793102E-2</v>
      </c>
      <c r="L138" s="62">
        <v>270</v>
      </c>
      <c r="M138" s="63">
        <v>0.7848837209302324</v>
      </c>
      <c r="N138" s="62">
        <v>74</v>
      </c>
      <c r="O138" s="63">
        <v>0.21511627906976746</v>
      </c>
      <c r="P138" s="66">
        <v>392</v>
      </c>
      <c r="Q138" s="67">
        <v>0.89908256880733939</v>
      </c>
      <c r="R138" s="66">
        <v>44</v>
      </c>
      <c r="S138" s="67">
        <v>0.10091743119266056</v>
      </c>
      <c r="T138" s="70">
        <v>12</v>
      </c>
      <c r="U138" s="71">
        <v>1</v>
      </c>
      <c r="V138" s="70">
        <v>0</v>
      </c>
      <c r="W138" s="71">
        <v>0</v>
      </c>
    </row>
    <row r="139" spans="1:23">
      <c r="A139" s="418"/>
      <c r="B139" s="418" t="s">
        <v>131</v>
      </c>
      <c r="C139" s="55" t="s">
        <v>132</v>
      </c>
      <c r="D139" s="374">
        <v>2</v>
      </c>
      <c r="E139" s="375">
        <v>0.1</v>
      </c>
      <c r="F139" s="376">
        <v>18</v>
      </c>
      <c r="G139" s="377">
        <v>0.9</v>
      </c>
      <c r="H139" s="56">
        <v>0</v>
      </c>
      <c r="I139" s="57">
        <v>0</v>
      </c>
      <c r="J139" s="58">
        <v>0</v>
      </c>
      <c r="K139" s="59">
        <v>0</v>
      </c>
      <c r="L139" s="60">
        <v>2</v>
      </c>
      <c r="M139" s="61">
        <v>0.13333333333333333</v>
      </c>
      <c r="N139" s="62">
        <v>13</v>
      </c>
      <c r="O139" s="63">
        <v>0.8666666666666667</v>
      </c>
      <c r="P139" s="64">
        <v>0</v>
      </c>
      <c r="Q139" s="65">
        <v>0</v>
      </c>
      <c r="R139" s="66">
        <v>5</v>
      </c>
      <c r="S139" s="67">
        <v>1</v>
      </c>
      <c r="T139" s="68">
        <v>0</v>
      </c>
      <c r="U139" s="69">
        <v>0</v>
      </c>
      <c r="V139" s="70">
        <v>0</v>
      </c>
      <c r="W139" s="71">
        <v>0</v>
      </c>
    </row>
    <row r="140" spans="1:23">
      <c r="A140" s="418"/>
      <c r="B140" s="418"/>
      <c r="C140" s="55" t="s">
        <v>133</v>
      </c>
      <c r="D140" s="374">
        <v>302</v>
      </c>
      <c r="E140" s="375">
        <v>0.9069069069069069</v>
      </c>
      <c r="F140" s="376">
        <v>31</v>
      </c>
      <c r="G140" s="377">
        <v>9.3093093093093091E-2</v>
      </c>
      <c r="H140" s="56">
        <v>23</v>
      </c>
      <c r="I140" s="57">
        <v>0.88461538461538458</v>
      </c>
      <c r="J140" s="58">
        <v>3</v>
      </c>
      <c r="K140" s="59">
        <v>0.11538461538461538</v>
      </c>
      <c r="L140" s="60">
        <v>96</v>
      </c>
      <c r="M140" s="61">
        <v>0.87272727272727268</v>
      </c>
      <c r="N140" s="62">
        <v>14</v>
      </c>
      <c r="O140" s="63">
        <v>0.12727272727272726</v>
      </c>
      <c r="P140" s="64">
        <v>176</v>
      </c>
      <c r="Q140" s="65">
        <v>0.9263157894736842</v>
      </c>
      <c r="R140" s="66">
        <v>14</v>
      </c>
      <c r="S140" s="67">
        <v>7.3684210526315783E-2</v>
      </c>
      <c r="T140" s="68">
        <v>7</v>
      </c>
      <c r="U140" s="69">
        <v>1</v>
      </c>
      <c r="V140" s="70">
        <v>0</v>
      </c>
      <c r="W140" s="71">
        <v>0</v>
      </c>
    </row>
    <row r="141" spans="1:23" ht="24">
      <c r="A141" s="418"/>
      <c r="B141" s="418"/>
      <c r="C141" s="55" t="s">
        <v>134</v>
      </c>
      <c r="D141" s="374">
        <v>37</v>
      </c>
      <c r="E141" s="375">
        <v>0.72549019607843135</v>
      </c>
      <c r="F141" s="376">
        <v>14</v>
      </c>
      <c r="G141" s="377">
        <v>0.27450980392156865</v>
      </c>
      <c r="H141" s="56">
        <v>2</v>
      </c>
      <c r="I141" s="57">
        <v>1</v>
      </c>
      <c r="J141" s="58">
        <v>0</v>
      </c>
      <c r="K141" s="59">
        <v>0</v>
      </c>
      <c r="L141" s="60">
        <v>17</v>
      </c>
      <c r="M141" s="61">
        <v>0.77272727272727271</v>
      </c>
      <c r="N141" s="62">
        <v>5</v>
      </c>
      <c r="O141" s="63">
        <v>0.22727272727272727</v>
      </c>
      <c r="P141" s="64">
        <v>18</v>
      </c>
      <c r="Q141" s="65">
        <v>0.66666666666666652</v>
      </c>
      <c r="R141" s="66">
        <v>9</v>
      </c>
      <c r="S141" s="67">
        <v>0.33333333333333326</v>
      </c>
      <c r="T141" s="68">
        <v>0</v>
      </c>
      <c r="U141" s="69">
        <v>0</v>
      </c>
      <c r="V141" s="70">
        <v>0</v>
      </c>
      <c r="W141" s="71">
        <v>0</v>
      </c>
    </row>
    <row r="142" spans="1:23" s="84" customFormat="1">
      <c r="A142" s="418"/>
      <c r="B142" s="418"/>
      <c r="C142" s="72" t="s">
        <v>131</v>
      </c>
      <c r="D142" s="376">
        <v>341</v>
      </c>
      <c r="E142" s="378">
        <v>0.84405940594059403</v>
      </c>
      <c r="F142" s="376">
        <v>63</v>
      </c>
      <c r="G142" s="377">
        <v>0.15594059405940594</v>
      </c>
      <c r="H142" s="73">
        <v>25</v>
      </c>
      <c r="I142" s="59">
        <v>0.8928571428571429</v>
      </c>
      <c r="J142" s="58">
        <v>3</v>
      </c>
      <c r="K142" s="59">
        <v>0.10714285714285714</v>
      </c>
      <c r="L142" s="62">
        <v>115</v>
      </c>
      <c r="M142" s="63">
        <v>0.78231292517006812</v>
      </c>
      <c r="N142" s="62">
        <v>32</v>
      </c>
      <c r="O142" s="63">
        <v>0.21768707482993196</v>
      </c>
      <c r="P142" s="66">
        <v>194</v>
      </c>
      <c r="Q142" s="67">
        <v>0.87387387387387383</v>
      </c>
      <c r="R142" s="66">
        <v>28</v>
      </c>
      <c r="S142" s="67">
        <v>0.12612612612612611</v>
      </c>
      <c r="T142" s="70">
        <v>7</v>
      </c>
      <c r="U142" s="71">
        <v>1</v>
      </c>
      <c r="V142" s="70">
        <v>0</v>
      </c>
      <c r="W142" s="71">
        <v>0</v>
      </c>
    </row>
    <row r="143" spans="1:23" ht="24">
      <c r="A143" s="418" t="s">
        <v>135</v>
      </c>
      <c r="B143" s="418" t="s">
        <v>136</v>
      </c>
      <c r="C143" s="55" t="s">
        <v>137</v>
      </c>
      <c r="D143" s="374">
        <v>25</v>
      </c>
      <c r="E143" s="375">
        <v>0.92592592592592593</v>
      </c>
      <c r="F143" s="376">
        <v>2</v>
      </c>
      <c r="G143" s="377">
        <v>7.407407407407407E-2</v>
      </c>
      <c r="H143" s="56">
        <v>4</v>
      </c>
      <c r="I143" s="57">
        <v>1</v>
      </c>
      <c r="J143" s="58">
        <v>0</v>
      </c>
      <c r="K143" s="59">
        <v>0</v>
      </c>
      <c r="L143" s="60">
        <v>16</v>
      </c>
      <c r="M143" s="61">
        <v>1</v>
      </c>
      <c r="N143" s="62">
        <v>0</v>
      </c>
      <c r="O143" s="63">
        <v>0</v>
      </c>
      <c r="P143" s="64">
        <v>5</v>
      </c>
      <c r="Q143" s="65">
        <v>0.7142857142857143</v>
      </c>
      <c r="R143" s="66">
        <v>2</v>
      </c>
      <c r="S143" s="67">
        <v>0.2857142857142857</v>
      </c>
      <c r="T143" s="68">
        <v>0</v>
      </c>
      <c r="U143" s="69">
        <v>0</v>
      </c>
      <c r="V143" s="70">
        <v>0</v>
      </c>
      <c r="W143" s="71">
        <v>0</v>
      </c>
    </row>
    <row r="144" spans="1:23" ht="24">
      <c r="A144" s="418"/>
      <c r="B144" s="418"/>
      <c r="C144" s="55" t="s">
        <v>138</v>
      </c>
      <c r="D144" s="374">
        <v>280</v>
      </c>
      <c r="E144" s="375">
        <v>0.93959731543624159</v>
      </c>
      <c r="F144" s="376">
        <v>18</v>
      </c>
      <c r="G144" s="377">
        <v>6.0402684563758392E-2</v>
      </c>
      <c r="H144" s="56">
        <v>41</v>
      </c>
      <c r="I144" s="57">
        <v>1</v>
      </c>
      <c r="J144" s="58">
        <v>0</v>
      </c>
      <c r="K144" s="59">
        <v>0</v>
      </c>
      <c r="L144" s="60">
        <v>128</v>
      </c>
      <c r="M144" s="61">
        <v>0.94117647058823517</v>
      </c>
      <c r="N144" s="62">
        <v>8</v>
      </c>
      <c r="O144" s="63">
        <v>5.8823529411764698E-2</v>
      </c>
      <c r="P144" s="64">
        <v>111</v>
      </c>
      <c r="Q144" s="65">
        <v>0.9173553719008265</v>
      </c>
      <c r="R144" s="66">
        <v>10</v>
      </c>
      <c r="S144" s="67">
        <v>8.2644628099173556E-2</v>
      </c>
      <c r="T144" s="68">
        <v>0</v>
      </c>
      <c r="U144" s="69">
        <v>0</v>
      </c>
      <c r="V144" s="70">
        <v>0</v>
      </c>
      <c r="W144" s="71">
        <v>0</v>
      </c>
    </row>
    <row r="145" spans="1:23" s="84" customFormat="1">
      <c r="A145" s="418"/>
      <c r="B145" s="418"/>
      <c r="C145" s="72" t="s">
        <v>136</v>
      </c>
      <c r="D145" s="376">
        <v>305</v>
      </c>
      <c r="E145" s="378">
        <v>0.93846153846153835</v>
      </c>
      <c r="F145" s="376">
        <v>20</v>
      </c>
      <c r="G145" s="377">
        <v>6.1538461538461542E-2</v>
      </c>
      <c r="H145" s="73">
        <v>45</v>
      </c>
      <c r="I145" s="59">
        <v>1</v>
      </c>
      <c r="J145" s="58">
        <v>0</v>
      </c>
      <c r="K145" s="59">
        <v>0</v>
      </c>
      <c r="L145" s="62">
        <v>144</v>
      </c>
      <c r="M145" s="63">
        <v>0.94736842105263153</v>
      </c>
      <c r="N145" s="62">
        <v>8</v>
      </c>
      <c r="O145" s="63">
        <v>5.2631578947368418E-2</v>
      </c>
      <c r="P145" s="66">
        <v>116</v>
      </c>
      <c r="Q145" s="67">
        <v>0.90625</v>
      </c>
      <c r="R145" s="66">
        <v>12</v>
      </c>
      <c r="S145" s="67">
        <v>9.375E-2</v>
      </c>
      <c r="T145" s="70">
        <v>0</v>
      </c>
      <c r="U145" s="71">
        <v>0</v>
      </c>
      <c r="V145" s="70">
        <v>0</v>
      </c>
      <c r="W145" s="71">
        <v>0</v>
      </c>
    </row>
    <row r="146" spans="1:23" ht="24">
      <c r="A146" s="418"/>
      <c r="B146" s="418" t="s">
        <v>220</v>
      </c>
      <c r="C146" s="55" t="s">
        <v>221</v>
      </c>
      <c r="D146" s="374">
        <v>4</v>
      </c>
      <c r="E146" s="375">
        <v>1</v>
      </c>
      <c r="F146" s="376">
        <v>0</v>
      </c>
      <c r="G146" s="377">
        <v>0</v>
      </c>
      <c r="H146" s="56">
        <v>0</v>
      </c>
      <c r="I146" s="57">
        <v>0</v>
      </c>
      <c r="J146" s="58">
        <v>0</v>
      </c>
      <c r="K146" s="59">
        <v>0</v>
      </c>
      <c r="L146" s="60">
        <v>2</v>
      </c>
      <c r="M146" s="61">
        <v>1</v>
      </c>
      <c r="N146" s="62">
        <v>0</v>
      </c>
      <c r="O146" s="63">
        <v>0</v>
      </c>
      <c r="P146" s="64">
        <v>2</v>
      </c>
      <c r="Q146" s="65">
        <v>1</v>
      </c>
      <c r="R146" s="66">
        <v>0</v>
      </c>
      <c r="S146" s="67">
        <v>0</v>
      </c>
      <c r="T146" s="68">
        <v>0</v>
      </c>
      <c r="U146" s="69">
        <v>0</v>
      </c>
      <c r="V146" s="70">
        <v>0</v>
      </c>
      <c r="W146" s="71">
        <v>0</v>
      </c>
    </row>
    <row r="147" spans="1:23" s="84" customFormat="1" ht="24">
      <c r="A147" s="418"/>
      <c r="B147" s="418"/>
      <c r="C147" s="72" t="s">
        <v>220</v>
      </c>
      <c r="D147" s="376">
        <v>4</v>
      </c>
      <c r="E147" s="378">
        <v>1</v>
      </c>
      <c r="F147" s="376">
        <v>0</v>
      </c>
      <c r="G147" s="377">
        <v>0</v>
      </c>
      <c r="H147" s="73">
        <v>0</v>
      </c>
      <c r="I147" s="59">
        <v>0</v>
      </c>
      <c r="J147" s="58">
        <v>0</v>
      </c>
      <c r="K147" s="59">
        <v>0</v>
      </c>
      <c r="L147" s="62">
        <v>2</v>
      </c>
      <c r="M147" s="63">
        <v>1</v>
      </c>
      <c r="N147" s="62">
        <v>0</v>
      </c>
      <c r="O147" s="63">
        <v>0</v>
      </c>
      <c r="P147" s="66">
        <v>2</v>
      </c>
      <c r="Q147" s="67">
        <v>1</v>
      </c>
      <c r="R147" s="66">
        <v>0</v>
      </c>
      <c r="S147" s="67">
        <v>0</v>
      </c>
      <c r="T147" s="70">
        <v>0</v>
      </c>
      <c r="U147" s="71">
        <v>0</v>
      </c>
      <c r="V147" s="70">
        <v>0</v>
      </c>
      <c r="W147" s="71">
        <v>0</v>
      </c>
    </row>
    <row r="148" spans="1:23" ht="24">
      <c r="A148" s="418"/>
      <c r="B148" s="418" t="s">
        <v>222</v>
      </c>
      <c r="C148" s="55" t="s">
        <v>223</v>
      </c>
      <c r="D148" s="374">
        <v>2</v>
      </c>
      <c r="E148" s="375">
        <v>1</v>
      </c>
      <c r="F148" s="376">
        <v>0</v>
      </c>
      <c r="G148" s="377">
        <v>0</v>
      </c>
      <c r="H148" s="56">
        <v>0</v>
      </c>
      <c r="I148" s="57">
        <v>0</v>
      </c>
      <c r="J148" s="58">
        <v>0</v>
      </c>
      <c r="K148" s="59">
        <v>0</v>
      </c>
      <c r="L148" s="60">
        <v>1</v>
      </c>
      <c r="M148" s="61">
        <v>1</v>
      </c>
      <c r="N148" s="62">
        <v>0</v>
      </c>
      <c r="O148" s="63">
        <v>0</v>
      </c>
      <c r="P148" s="64">
        <v>1</v>
      </c>
      <c r="Q148" s="65">
        <v>1</v>
      </c>
      <c r="R148" s="66">
        <v>0</v>
      </c>
      <c r="S148" s="67">
        <v>0</v>
      </c>
      <c r="T148" s="68">
        <v>0</v>
      </c>
      <c r="U148" s="69">
        <v>0</v>
      </c>
      <c r="V148" s="70">
        <v>0</v>
      </c>
      <c r="W148" s="71">
        <v>0</v>
      </c>
    </row>
    <row r="149" spans="1:23" s="84" customFormat="1" ht="24">
      <c r="A149" s="418"/>
      <c r="B149" s="418"/>
      <c r="C149" s="72" t="s">
        <v>222</v>
      </c>
      <c r="D149" s="376">
        <v>2</v>
      </c>
      <c r="E149" s="378">
        <v>1</v>
      </c>
      <c r="F149" s="376">
        <v>0</v>
      </c>
      <c r="G149" s="377">
        <v>0</v>
      </c>
      <c r="H149" s="73">
        <v>0</v>
      </c>
      <c r="I149" s="59">
        <v>0</v>
      </c>
      <c r="J149" s="58">
        <v>0</v>
      </c>
      <c r="K149" s="59">
        <v>0</v>
      </c>
      <c r="L149" s="62">
        <v>1</v>
      </c>
      <c r="M149" s="63">
        <v>1</v>
      </c>
      <c r="N149" s="62">
        <v>0</v>
      </c>
      <c r="O149" s="63">
        <v>0</v>
      </c>
      <c r="P149" s="66">
        <v>1</v>
      </c>
      <c r="Q149" s="67">
        <v>1</v>
      </c>
      <c r="R149" s="66">
        <v>0</v>
      </c>
      <c r="S149" s="67">
        <v>0</v>
      </c>
      <c r="T149" s="70">
        <v>0</v>
      </c>
      <c r="U149" s="71">
        <v>0</v>
      </c>
      <c r="V149" s="70">
        <v>0</v>
      </c>
      <c r="W149" s="71">
        <v>0</v>
      </c>
    </row>
    <row r="150" spans="1:23" ht="24">
      <c r="A150" s="418"/>
      <c r="B150" s="418" t="s">
        <v>139</v>
      </c>
      <c r="C150" s="55" t="s">
        <v>140</v>
      </c>
      <c r="D150" s="374">
        <v>45</v>
      </c>
      <c r="E150" s="375">
        <v>0.91836734693877564</v>
      </c>
      <c r="F150" s="376">
        <v>4</v>
      </c>
      <c r="G150" s="377">
        <v>8.1632653061224497E-2</v>
      </c>
      <c r="H150" s="56">
        <v>7</v>
      </c>
      <c r="I150" s="57">
        <v>1</v>
      </c>
      <c r="J150" s="58">
        <v>0</v>
      </c>
      <c r="K150" s="59">
        <v>0</v>
      </c>
      <c r="L150" s="60">
        <v>22</v>
      </c>
      <c r="M150" s="61">
        <v>0.84615384615384615</v>
      </c>
      <c r="N150" s="62">
        <v>4</v>
      </c>
      <c r="O150" s="63">
        <v>0.15384615384615385</v>
      </c>
      <c r="P150" s="64">
        <v>16</v>
      </c>
      <c r="Q150" s="65">
        <v>1</v>
      </c>
      <c r="R150" s="66">
        <v>0</v>
      </c>
      <c r="S150" s="67">
        <v>0</v>
      </c>
      <c r="T150" s="68">
        <v>0</v>
      </c>
      <c r="U150" s="69">
        <v>0</v>
      </c>
      <c r="V150" s="70">
        <v>0</v>
      </c>
      <c r="W150" s="71">
        <v>0</v>
      </c>
    </row>
    <row r="151" spans="1:23" ht="24">
      <c r="A151" s="418"/>
      <c r="B151" s="418"/>
      <c r="C151" s="55" t="s">
        <v>224</v>
      </c>
      <c r="D151" s="374">
        <v>25</v>
      </c>
      <c r="E151" s="375">
        <v>1</v>
      </c>
      <c r="F151" s="376">
        <v>0</v>
      </c>
      <c r="G151" s="377">
        <v>0</v>
      </c>
      <c r="H151" s="56">
        <v>0</v>
      </c>
      <c r="I151" s="57">
        <v>0</v>
      </c>
      <c r="J151" s="58">
        <v>0</v>
      </c>
      <c r="K151" s="59">
        <v>0</v>
      </c>
      <c r="L151" s="60">
        <v>13</v>
      </c>
      <c r="M151" s="61">
        <v>1</v>
      </c>
      <c r="N151" s="62">
        <v>0</v>
      </c>
      <c r="O151" s="63">
        <v>0</v>
      </c>
      <c r="P151" s="64">
        <v>12</v>
      </c>
      <c r="Q151" s="65">
        <v>1</v>
      </c>
      <c r="R151" s="66">
        <v>0</v>
      </c>
      <c r="S151" s="67">
        <v>0</v>
      </c>
      <c r="T151" s="68">
        <v>0</v>
      </c>
      <c r="U151" s="69">
        <v>0</v>
      </c>
      <c r="V151" s="70">
        <v>0</v>
      </c>
      <c r="W151" s="71">
        <v>0</v>
      </c>
    </row>
    <row r="152" spans="1:23" s="84" customFormat="1" ht="24">
      <c r="A152" s="418"/>
      <c r="B152" s="418"/>
      <c r="C152" s="72" t="s">
        <v>139</v>
      </c>
      <c r="D152" s="376">
        <v>70</v>
      </c>
      <c r="E152" s="378">
        <v>0.94594594594594594</v>
      </c>
      <c r="F152" s="376">
        <v>4</v>
      </c>
      <c r="G152" s="377">
        <v>5.405405405405405E-2</v>
      </c>
      <c r="H152" s="73">
        <v>7</v>
      </c>
      <c r="I152" s="59">
        <v>1</v>
      </c>
      <c r="J152" s="58">
        <v>0</v>
      </c>
      <c r="K152" s="59">
        <v>0</v>
      </c>
      <c r="L152" s="62">
        <v>35</v>
      </c>
      <c r="M152" s="63">
        <v>0.89743589743589747</v>
      </c>
      <c r="N152" s="62">
        <v>4</v>
      </c>
      <c r="O152" s="63">
        <v>0.10256410256410256</v>
      </c>
      <c r="P152" s="66">
        <v>28</v>
      </c>
      <c r="Q152" s="67">
        <v>1</v>
      </c>
      <c r="R152" s="66">
        <v>0</v>
      </c>
      <c r="S152" s="67">
        <v>0</v>
      </c>
      <c r="T152" s="70">
        <v>0</v>
      </c>
      <c r="U152" s="71">
        <v>0</v>
      </c>
      <c r="V152" s="70">
        <v>0</v>
      </c>
      <c r="W152" s="71">
        <v>0</v>
      </c>
    </row>
    <row r="153" spans="1:23" ht="24">
      <c r="A153" s="418" t="s">
        <v>141</v>
      </c>
      <c r="B153" s="418" t="s">
        <v>142</v>
      </c>
      <c r="C153" s="55" t="s">
        <v>225</v>
      </c>
      <c r="D153" s="374">
        <v>77</v>
      </c>
      <c r="E153" s="375">
        <v>1</v>
      </c>
      <c r="F153" s="376">
        <v>0</v>
      </c>
      <c r="G153" s="377">
        <v>0</v>
      </c>
      <c r="H153" s="56">
        <v>21</v>
      </c>
      <c r="I153" s="57">
        <v>1</v>
      </c>
      <c r="J153" s="58">
        <v>0</v>
      </c>
      <c r="K153" s="59">
        <v>0</v>
      </c>
      <c r="L153" s="60">
        <v>18</v>
      </c>
      <c r="M153" s="61">
        <v>1</v>
      </c>
      <c r="N153" s="62">
        <v>0</v>
      </c>
      <c r="O153" s="63">
        <v>0</v>
      </c>
      <c r="P153" s="64">
        <v>38</v>
      </c>
      <c r="Q153" s="65">
        <v>1</v>
      </c>
      <c r="R153" s="66">
        <v>0</v>
      </c>
      <c r="S153" s="67">
        <v>0</v>
      </c>
      <c r="T153" s="68">
        <v>0</v>
      </c>
      <c r="U153" s="69">
        <v>0</v>
      </c>
      <c r="V153" s="70">
        <v>0</v>
      </c>
      <c r="W153" s="71">
        <v>0</v>
      </c>
    </row>
    <row r="154" spans="1:23" ht="24">
      <c r="A154" s="418"/>
      <c r="B154" s="418"/>
      <c r="C154" s="55" t="s">
        <v>143</v>
      </c>
      <c r="D154" s="374">
        <v>442</v>
      </c>
      <c r="E154" s="375">
        <v>0.97571743929359822</v>
      </c>
      <c r="F154" s="376">
        <v>11</v>
      </c>
      <c r="G154" s="377">
        <v>2.4282560706401765E-2</v>
      </c>
      <c r="H154" s="56">
        <v>83</v>
      </c>
      <c r="I154" s="57">
        <v>1</v>
      </c>
      <c r="J154" s="58">
        <v>0</v>
      </c>
      <c r="K154" s="59">
        <v>0</v>
      </c>
      <c r="L154" s="60">
        <v>126</v>
      </c>
      <c r="M154" s="61">
        <v>0.92647058823529416</v>
      </c>
      <c r="N154" s="62">
        <v>10</v>
      </c>
      <c r="O154" s="63">
        <v>7.3529411764705885E-2</v>
      </c>
      <c r="P154" s="64">
        <v>231</v>
      </c>
      <c r="Q154" s="65">
        <v>0.99568965517241381</v>
      </c>
      <c r="R154" s="66">
        <v>1</v>
      </c>
      <c r="S154" s="67">
        <v>4.3103448275862068E-3</v>
      </c>
      <c r="T154" s="68">
        <v>2</v>
      </c>
      <c r="U154" s="69">
        <v>1</v>
      </c>
      <c r="V154" s="70">
        <v>0</v>
      </c>
      <c r="W154" s="71">
        <v>0</v>
      </c>
    </row>
    <row r="155" spans="1:23" ht="24">
      <c r="A155" s="418"/>
      <c r="B155" s="418"/>
      <c r="C155" s="55" t="s">
        <v>144</v>
      </c>
      <c r="D155" s="374">
        <v>367</v>
      </c>
      <c r="E155" s="375">
        <v>0.97089947089947093</v>
      </c>
      <c r="F155" s="376">
        <v>11</v>
      </c>
      <c r="G155" s="377">
        <v>2.9100529100529099E-2</v>
      </c>
      <c r="H155" s="56">
        <v>31</v>
      </c>
      <c r="I155" s="57">
        <v>0.96875</v>
      </c>
      <c r="J155" s="58">
        <v>1</v>
      </c>
      <c r="K155" s="59">
        <v>3.125E-2</v>
      </c>
      <c r="L155" s="60">
        <v>119</v>
      </c>
      <c r="M155" s="61">
        <v>0.95199999999999985</v>
      </c>
      <c r="N155" s="62">
        <v>6</v>
      </c>
      <c r="O155" s="63">
        <v>4.8000000000000001E-2</v>
      </c>
      <c r="P155" s="64">
        <v>215</v>
      </c>
      <c r="Q155" s="65">
        <v>0.9817351598173516</v>
      </c>
      <c r="R155" s="66">
        <v>4</v>
      </c>
      <c r="S155" s="67">
        <v>1.8264840182648401E-2</v>
      </c>
      <c r="T155" s="68">
        <v>2</v>
      </c>
      <c r="U155" s="69">
        <v>1</v>
      </c>
      <c r="V155" s="70">
        <v>0</v>
      </c>
      <c r="W155" s="71">
        <v>0</v>
      </c>
    </row>
    <row r="156" spans="1:23" ht="24">
      <c r="A156" s="418"/>
      <c r="B156" s="418"/>
      <c r="C156" s="55" t="s">
        <v>145</v>
      </c>
      <c r="D156" s="374">
        <v>257</v>
      </c>
      <c r="E156" s="375">
        <v>0.91785714285714282</v>
      </c>
      <c r="F156" s="376">
        <v>23</v>
      </c>
      <c r="G156" s="377">
        <v>8.2142857142857129E-2</v>
      </c>
      <c r="H156" s="56">
        <v>39</v>
      </c>
      <c r="I156" s="57">
        <v>0.97499999999999998</v>
      </c>
      <c r="J156" s="58">
        <v>1</v>
      </c>
      <c r="K156" s="59">
        <v>2.5000000000000001E-2</v>
      </c>
      <c r="L156" s="60">
        <v>88</v>
      </c>
      <c r="M156" s="61">
        <v>0.83809523809523812</v>
      </c>
      <c r="N156" s="62">
        <v>17</v>
      </c>
      <c r="O156" s="63">
        <v>0.16190476190476188</v>
      </c>
      <c r="P156" s="64">
        <v>127</v>
      </c>
      <c r="Q156" s="65">
        <v>0.96212121212121215</v>
      </c>
      <c r="R156" s="66">
        <v>5</v>
      </c>
      <c r="S156" s="67">
        <v>3.787878787878788E-2</v>
      </c>
      <c r="T156" s="68">
        <v>3</v>
      </c>
      <c r="U156" s="69">
        <v>1</v>
      </c>
      <c r="V156" s="70">
        <v>0</v>
      </c>
      <c r="W156" s="71">
        <v>0</v>
      </c>
    </row>
    <row r="157" spans="1:23" s="84" customFormat="1" ht="24">
      <c r="A157" s="418"/>
      <c r="B157" s="418"/>
      <c r="C157" s="72" t="s">
        <v>142</v>
      </c>
      <c r="D157" s="376">
        <v>1143</v>
      </c>
      <c r="E157" s="378">
        <v>0.96212121212121215</v>
      </c>
      <c r="F157" s="376">
        <v>45</v>
      </c>
      <c r="G157" s="377">
        <v>3.787878787878788E-2</v>
      </c>
      <c r="H157" s="73">
        <v>174</v>
      </c>
      <c r="I157" s="59">
        <v>0.98863636363636365</v>
      </c>
      <c r="J157" s="58">
        <v>2</v>
      </c>
      <c r="K157" s="59">
        <v>1.1363636363636364E-2</v>
      </c>
      <c r="L157" s="62">
        <v>351</v>
      </c>
      <c r="M157" s="63">
        <v>0.9140625</v>
      </c>
      <c r="N157" s="62">
        <v>33</v>
      </c>
      <c r="O157" s="63">
        <v>8.59375E-2</v>
      </c>
      <c r="P157" s="66">
        <v>611</v>
      </c>
      <c r="Q157" s="67">
        <v>0.98389694041867959</v>
      </c>
      <c r="R157" s="66">
        <v>10</v>
      </c>
      <c r="S157" s="67">
        <v>1.610305958132045E-2</v>
      </c>
      <c r="T157" s="70">
        <v>7</v>
      </c>
      <c r="U157" s="71">
        <v>1</v>
      </c>
      <c r="V157" s="70">
        <v>0</v>
      </c>
      <c r="W157" s="71">
        <v>0</v>
      </c>
    </row>
    <row r="158" spans="1:23" ht="24">
      <c r="A158" s="418"/>
      <c r="B158" s="418" t="s">
        <v>146</v>
      </c>
      <c r="C158" s="55" t="s">
        <v>226</v>
      </c>
      <c r="D158" s="374">
        <v>13</v>
      </c>
      <c r="E158" s="375">
        <v>1</v>
      </c>
      <c r="F158" s="376">
        <v>0</v>
      </c>
      <c r="G158" s="377">
        <v>0</v>
      </c>
      <c r="H158" s="56">
        <v>1</v>
      </c>
      <c r="I158" s="57">
        <v>1</v>
      </c>
      <c r="J158" s="58">
        <v>0</v>
      </c>
      <c r="K158" s="59">
        <v>0</v>
      </c>
      <c r="L158" s="60">
        <v>4</v>
      </c>
      <c r="M158" s="61">
        <v>1</v>
      </c>
      <c r="N158" s="62">
        <v>0</v>
      </c>
      <c r="O158" s="63">
        <v>0</v>
      </c>
      <c r="P158" s="64">
        <v>8</v>
      </c>
      <c r="Q158" s="65">
        <v>1</v>
      </c>
      <c r="R158" s="66">
        <v>0</v>
      </c>
      <c r="S158" s="67">
        <v>0</v>
      </c>
      <c r="T158" s="68">
        <v>0</v>
      </c>
      <c r="U158" s="69">
        <v>0</v>
      </c>
      <c r="V158" s="70">
        <v>0</v>
      </c>
      <c r="W158" s="71">
        <v>0</v>
      </c>
    </row>
    <row r="159" spans="1:23">
      <c r="A159" s="418"/>
      <c r="B159" s="418"/>
      <c r="C159" s="55" t="s">
        <v>147</v>
      </c>
      <c r="D159" s="374">
        <v>337</v>
      </c>
      <c r="E159" s="375">
        <v>0.95467422096317278</v>
      </c>
      <c r="F159" s="376">
        <v>16</v>
      </c>
      <c r="G159" s="377">
        <v>4.5325779036827198E-2</v>
      </c>
      <c r="H159" s="56">
        <v>43</v>
      </c>
      <c r="I159" s="57">
        <v>0.97727272727272729</v>
      </c>
      <c r="J159" s="58">
        <v>1</v>
      </c>
      <c r="K159" s="59">
        <v>2.2727272727272728E-2</v>
      </c>
      <c r="L159" s="60">
        <v>93</v>
      </c>
      <c r="M159" s="61">
        <v>0.87735849056603787</v>
      </c>
      <c r="N159" s="62">
        <v>13</v>
      </c>
      <c r="O159" s="63">
        <v>0.12264150943396226</v>
      </c>
      <c r="P159" s="64">
        <v>198</v>
      </c>
      <c r="Q159" s="65">
        <v>0.99</v>
      </c>
      <c r="R159" s="66">
        <v>2</v>
      </c>
      <c r="S159" s="67">
        <v>0.01</v>
      </c>
      <c r="T159" s="68">
        <v>3</v>
      </c>
      <c r="U159" s="69">
        <v>1</v>
      </c>
      <c r="V159" s="70">
        <v>0</v>
      </c>
      <c r="W159" s="71">
        <v>0</v>
      </c>
    </row>
    <row r="160" spans="1:23">
      <c r="A160" s="418"/>
      <c r="B160" s="418"/>
      <c r="C160" s="55" t="s">
        <v>148</v>
      </c>
      <c r="D160" s="374">
        <v>283</v>
      </c>
      <c r="E160" s="375">
        <v>0.98951048951048948</v>
      </c>
      <c r="F160" s="376">
        <v>3</v>
      </c>
      <c r="G160" s="377">
        <v>1.048951048951049E-2</v>
      </c>
      <c r="H160" s="56">
        <v>32</v>
      </c>
      <c r="I160" s="57">
        <v>1</v>
      </c>
      <c r="J160" s="58">
        <v>0</v>
      </c>
      <c r="K160" s="59">
        <v>0</v>
      </c>
      <c r="L160" s="60">
        <v>98</v>
      </c>
      <c r="M160" s="61">
        <v>0.97029702970297027</v>
      </c>
      <c r="N160" s="62">
        <v>3</v>
      </c>
      <c r="O160" s="63">
        <v>2.9702970297029702E-2</v>
      </c>
      <c r="P160" s="64">
        <v>151</v>
      </c>
      <c r="Q160" s="65">
        <v>1</v>
      </c>
      <c r="R160" s="66">
        <v>0</v>
      </c>
      <c r="S160" s="67">
        <v>0</v>
      </c>
      <c r="T160" s="68">
        <v>2</v>
      </c>
      <c r="U160" s="69">
        <v>1</v>
      </c>
      <c r="V160" s="70">
        <v>0</v>
      </c>
      <c r="W160" s="71">
        <v>0</v>
      </c>
    </row>
    <row r="161" spans="1:23">
      <c r="A161" s="418"/>
      <c r="B161" s="418"/>
      <c r="C161" s="55" t="s">
        <v>227</v>
      </c>
      <c r="D161" s="374">
        <v>16</v>
      </c>
      <c r="E161" s="375">
        <v>1</v>
      </c>
      <c r="F161" s="376">
        <v>0</v>
      </c>
      <c r="G161" s="377">
        <v>0</v>
      </c>
      <c r="H161" s="56">
        <v>6</v>
      </c>
      <c r="I161" s="57">
        <v>1</v>
      </c>
      <c r="J161" s="58">
        <v>0</v>
      </c>
      <c r="K161" s="59">
        <v>0</v>
      </c>
      <c r="L161" s="60">
        <v>5</v>
      </c>
      <c r="M161" s="61">
        <v>1</v>
      </c>
      <c r="N161" s="62">
        <v>0</v>
      </c>
      <c r="O161" s="63">
        <v>0</v>
      </c>
      <c r="P161" s="64">
        <v>5</v>
      </c>
      <c r="Q161" s="65">
        <v>1</v>
      </c>
      <c r="R161" s="66">
        <v>0</v>
      </c>
      <c r="S161" s="67">
        <v>0</v>
      </c>
      <c r="T161" s="68">
        <v>0</v>
      </c>
      <c r="U161" s="69">
        <v>0</v>
      </c>
      <c r="V161" s="70">
        <v>0</v>
      </c>
      <c r="W161" s="71">
        <v>0</v>
      </c>
    </row>
    <row r="162" spans="1:23" ht="24">
      <c r="A162" s="418"/>
      <c r="B162" s="418"/>
      <c r="C162" s="55" t="s">
        <v>149</v>
      </c>
      <c r="D162" s="374">
        <v>126</v>
      </c>
      <c r="E162" s="375">
        <v>0.99212598425196863</v>
      </c>
      <c r="F162" s="376">
        <v>1</v>
      </c>
      <c r="G162" s="377">
        <v>7.874015748031496E-3</v>
      </c>
      <c r="H162" s="56">
        <v>20</v>
      </c>
      <c r="I162" s="57">
        <v>1</v>
      </c>
      <c r="J162" s="58">
        <v>0</v>
      </c>
      <c r="K162" s="59">
        <v>0</v>
      </c>
      <c r="L162" s="60">
        <v>25</v>
      </c>
      <c r="M162" s="61">
        <v>1</v>
      </c>
      <c r="N162" s="62">
        <v>0</v>
      </c>
      <c r="O162" s="63">
        <v>0</v>
      </c>
      <c r="P162" s="64">
        <v>80</v>
      </c>
      <c r="Q162" s="65">
        <v>0.98765432098765427</v>
      </c>
      <c r="R162" s="66">
        <v>1</v>
      </c>
      <c r="S162" s="67">
        <v>1.2345679012345678E-2</v>
      </c>
      <c r="T162" s="68">
        <v>1</v>
      </c>
      <c r="U162" s="69">
        <v>1</v>
      </c>
      <c r="V162" s="70">
        <v>0</v>
      </c>
      <c r="W162" s="71">
        <v>0</v>
      </c>
    </row>
    <row r="163" spans="1:23" ht="24">
      <c r="A163" s="418"/>
      <c r="B163" s="418"/>
      <c r="C163" s="55" t="s">
        <v>228</v>
      </c>
      <c r="D163" s="374">
        <v>40</v>
      </c>
      <c r="E163" s="375">
        <v>1</v>
      </c>
      <c r="F163" s="376">
        <v>0</v>
      </c>
      <c r="G163" s="377">
        <v>0</v>
      </c>
      <c r="H163" s="56">
        <v>4</v>
      </c>
      <c r="I163" s="57">
        <v>1</v>
      </c>
      <c r="J163" s="58">
        <v>0</v>
      </c>
      <c r="K163" s="59">
        <v>0</v>
      </c>
      <c r="L163" s="60">
        <v>13</v>
      </c>
      <c r="M163" s="61">
        <v>1</v>
      </c>
      <c r="N163" s="62">
        <v>0</v>
      </c>
      <c r="O163" s="63">
        <v>0</v>
      </c>
      <c r="P163" s="64">
        <v>22</v>
      </c>
      <c r="Q163" s="65">
        <v>1</v>
      </c>
      <c r="R163" s="66">
        <v>0</v>
      </c>
      <c r="S163" s="67">
        <v>0</v>
      </c>
      <c r="T163" s="68">
        <v>1</v>
      </c>
      <c r="U163" s="69">
        <v>1</v>
      </c>
      <c r="V163" s="70">
        <v>0</v>
      </c>
      <c r="W163" s="71">
        <v>0</v>
      </c>
    </row>
    <row r="164" spans="1:23" s="84" customFormat="1" ht="24">
      <c r="A164" s="418"/>
      <c r="B164" s="418"/>
      <c r="C164" s="72" t="s">
        <v>146</v>
      </c>
      <c r="D164" s="376">
        <v>815</v>
      </c>
      <c r="E164" s="378">
        <v>0.97604790419161669</v>
      </c>
      <c r="F164" s="376">
        <v>20</v>
      </c>
      <c r="G164" s="377">
        <v>2.3952095808383235E-2</v>
      </c>
      <c r="H164" s="73">
        <v>106</v>
      </c>
      <c r="I164" s="59">
        <v>0.99065420560747663</v>
      </c>
      <c r="J164" s="58">
        <v>1</v>
      </c>
      <c r="K164" s="59">
        <v>9.3457943925233638E-3</v>
      </c>
      <c r="L164" s="62">
        <v>238</v>
      </c>
      <c r="M164" s="63">
        <v>0.93700787401574803</v>
      </c>
      <c r="N164" s="62">
        <v>16</v>
      </c>
      <c r="O164" s="63">
        <v>6.2992125984251968E-2</v>
      </c>
      <c r="P164" s="66">
        <v>464</v>
      </c>
      <c r="Q164" s="67">
        <v>0.99357601713062094</v>
      </c>
      <c r="R164" s="66">
        <v>3</v>
      </c>
      <c r="S164" s="67">
        <v>6.4239828693790149E-3</v>
      </c>
      <c r="T164" s="70">
        <v>7</v>
      </c>
      <c r="U164" s="71">
        <v>1</v>
      </c>
      <c r="V164" s="70">
        <v>0</v>
      </c>
      <c r="W164" s="71">
        <v>0</v>
      </c>
    </row>
    <row r="165" spans="1:23" ht="24">
      <c r="A165" s="418"/>
      <c r="B165" s="418" t="s">
        <v>150</v>
      </c>
      <c r="C165" s="55" t="s">
        <v>151</v>
      </c>
      <c r="D165" s="374">
        <v>857</v>
      </c>
      <c r="E165" s="375">
        <v>0.98846597462514429</v>
      </c>
      <c r="F165" s="376">
        <v>10</v>
      </c>
      <c r="G165" s="377">
        <v>1.1534025374855825E-2</v>
      </c>
      <c r="H165" s="56">
        <v>95</v>
      </c>
      <c r="I165" s="57">
        <v>1</v>
      </c>
      <c r="J165" s="58">
        <v>0</v>
      </c>
      <c r="K165" s="59">
        <v>0</v>
      </c>
      <c r="L165" s="60">
        <v>320</v>
      </c>
      <c r="M165" s="61">
        <v>0.98159509202453987</v>
      </c>
      <c r="N165" s="62">
        <v>6</v>
      </c>
      <c r="O165" s="63">
        <v>1.8404907975460124E-2</v>
      </c>
      <c r="P165" s="64">
        <v>420</v>
      </c>
      <c r="Q165" s="65">
        <v>0.99056603773584906</v>
      </c>
      <c r="R165" s="66">
        <v>4</v>
      </c>
      <c r="S165" s="67">
        <v>9.433962264150943E-3</v>
      </c>
      <c r="T165" s="68">
        <v>22</v>
      </c>
      <c r="U165" s="69">
        <v>1</v>
      </c>
      <c r="V165" s="70">
        <v>0</v>
      </c>
      <c r="W165" s="71">
        <v>0</v>
      </c>
    </row>
    <row r="166" spans="1:23" ht="24">
      <c r="A166" s="418"/>
      <c r="B166" s="418"/>
      <c r="C166" s="55" t="s">
        <v>152</v>
      </c>
      <c r="D166" s="374">
        <v>711</v>
      </c>
      <c r="E166" s="375">
        <v>0.98476454293628823</v>
      </c>
      <c r="F166" s="376">
        <v>11</v>
      </c>
      <c r="G166" s="377">
        <v>1.5235457063711912E-2</v>
      </c>
      <c r="H166" s="56">
        <v>66</v>
      </c>
      <c r="I166" s="57">
        <v>1</v>
      </c>
      <c r="J166" s="58">
        <v>0</v>
      </c>
      <c r="K166" s="59">
        <v>0</v>
      </c>
      <c r="L166" s="60">
        <v>353</v>
      </c>
      <c r="M166" s="61">
        <v>0.97245179063360898</v>
      </c>
      <c r="N166" s="62">
        <v>10</v>
      </c>
      <c r="O166" s="63">
        <v>2.7548209366391189E-2</v>
      </c>
      <c r="P166" s="64">
        <v>279</v>
      </c>
      <c r="Q166" s="65">
        <v>0.99642857142857144</v>
      </c>
      <c r="R166" s="66">
        <v>1</v>
      </c>
      <c r="S166" s="67">
        <v>3.5714285714285713E-3</v>
      </c>
      <c r="T166" s="68">
        <v>13</v>
      </c>
      <c r="U166" s="69">
        <v>1</v>
      </c>
      <c r="V166" s="70">
        <v>0</v>
      </c>
      <c r="W166" s="71">
        <v>0</v>
      </c>
    </row>
    <row r="167" spans="1:23" s="84" customFormat="1" ht="24">
      <c r="A167" s="418"/>
      <c r="B167" s="418"/>
      <c r="C167" s="72" t="s">
        <v>150</v>
      </c>
      <c r="D167" s="376">
        <v>1568</v>
      </c>
      <c r="E167" s="378">
        <v>0.986784140969163</v>
      </c>
      <c r="F167" s="376">
        <v>21</v>
      </c>
      <c r="G167" s="377">
        <v>1.3215859030837005E-2</v>
      </c>
      <c r="H167" s="73">
        <v>161</v>
      </c>
      <c r="I167" s="59">
        <v>1</v>
      </c>
      <c r="J167" s="58">
        <v>0</v>
      </c>
      <c r="K167" s="59">
        <v>0</v>
      </c>
      <c r="L167" s="62">
        <v>673</v>
      </c>
      <c r="M167" s="63">
        <v>0.97677793904208998</v>
      </c>
      <c r="N167" s="62">
        <v>16</v>
      </c>
      <c r="O167" s="63">
        <v>2.3222060957910014E-2</v>
      </c>
      <c r="P167" s="66">
        <v>699</v>
      </c>
      <c r="Q167" s="67">
        <v>0.99289772727272729</v>
      </c>
      <c r="R167" s="66">
        <v>5</v>
      </c>
      <c r="S167" s="67">
        <v>7.102272727272727E-3</v>
      </c>
      <c r="T167" s="70">
        <v>35</v>
      </c>
      <c r="U167" s="71">
        <v>1</v>
      </c>
      <c r="V167" s="70">
        <v>0</v>
      </c>
      <c r="W167" s="71">
        <v>0</v>
      </c>
    </row>
    <row r="168" spans="1:23">
      <c r="A168" s="418"/>
      <c r="B168" s="418" t="s">
        <v>153</v>
      </c>
      <c r="C168" s="55" t="s">
        <v>154</v>
      </c>
      <c r="D168" s="374">
        <v>760</v>
      </c>
      <c r="E168" s="375">
        <v>0.97186700767263412</v>
      </c>
      <c r="F168" s="376">
        <v>22</v>
      </c>
      <c r="G168" s="377">
        <v>2.8132992327365727E-2</v>
      </c>
      <c r="H168" s="56">
        <v>129</v>
      </c>
      <c r="I168" s="57">
        <v>0.99230769230769222</v>
      </c>
      <c r="J168" s="58">
        <v>1</v>
      </c>
      <c r="K168" s="59">
        <v>7.6923076923076927E-3</v>
      </c>
      <c r="L168" s="60">
        <v>252</v>
      </c>
      <c r="M168" s="61">
        <v>0.93333333333333324</v>
      </c>
      <c r="N168" s="62">
        <v>18</v>
      </c>
      <c r="O168" s="63">
        <v>6.6666666666666666E-2</v>
      </c>
      <c r="P168" s="64">
        <v>366</v>
      </c>
      <c r="Q168" s="65">
        <v>0.99186991869918695</v>
      </c>
      <c r="R168" s="66">
        <v>3</v>
      </c>
      <c r="S168" s="67">
        <v>8.130081300813009E-3</v>
      </c>
      <c r="T168" s="68">
        <v>13</v>
      </c>
      <c r="U168" s="69">
        <v>1</v>
      </c>
      <c r="V168" s="70">
        <v>0</v>
      </c>
      <c r="W168" s="71">
        <v>0</v>
      </c>
    </row>
    <row r="169" spans="1:23">
      <c r="A169" s="418"/>
      <c r="B169" s="418"/>
      <c r="C169" s="55" t="s">
        <v>153</v>
      </c>
      <c r="D169" s="374">
        <v>760</v>
      </c>
      <c r="E169" s="375">
        <v>0.97186700767263412</v>
      </c>
      <c r="F169" s="376">
        <v>22</v>
      </c>
      <c r="G169" s="377">
        <v>2.8132992327365727E-2</v>
      </c>
      <c r="H169" s="56">
        <v>129</v>
      </c>
      <c r="I169" s="57">
        <v>0.99230769230769222</v>
      </c>
      <c r="J169" s="58">
        <v>1</v>
      </c>
      <c r="K169" s="59">
        <v>7.6923076923076927E-3</v>
      </c>
      <c r="L169" s="60">
        <v>252</v>
      </c>
      <c r="M169" s="61">
        <v>0.93333333333333324</v>
      </c>
      <c r="N169" s="62">
        <v>18</v>
      </c>
      <c r="O169" s="63">
        <v>6.6666666666666666E-2</v>
      </c>
      <c r="P169" s="64">
        <v>366</v>
      </c>
      <c r="Q169" s="65">
        <v>0.99186991869918695</v>
      </c>
      <c r="R169" s="66">
        <v>3</v>
      </c>
      <c r="S169" s="67">
        <v>8.130081300813009E-3</v>
      </c>
      <c r="T169" s="68">
        <v>13</v>
      </c>
      <c r="U169" s="69">
        <v>1</v>
      </c>
      <c r="V169" s="70">
        <v>0</v>
      </c>
      <c r="W169" s="71">
        <v>0</v>
      </c>
    </row>
    <row r="170" spans="1:23">
      <c r="A170" s="418"/>
      <c r="B170" s="418" t="s">
        <v>155</v>
      </c>
      <c r="C170" s="55" t="s">
        <v>156</v>
      </c>
      <c r="D170" s="374">
        <v>424</v>
      </c>
      <c r="E170" s="375">
        <v>0.96583143507972669</v>
      </c>
      <c r="F170" s="376">
        <v>15</v>
      </c>
      <c r="G170" s="377">
        <v>3.4168564920273349E-2</v>
      </c>
      <c r="H170" s="56">
        <v>71</v>
      </c>
      <c r="I170" s="57">
        <v>1</v>
      </c>
      <c r="J170" s="58">
        <v>0</v>
      </c>
      <c r="K170" s="59">
        <v>0</v>
      </c>
      <c r="L170" s="60">
        <v>101</v>
      </c>
      <c r="M170" s="61">
        <v>0.87068965517241381</v>
      </c>
      <c r="N170" s="62">
        <v>15</v>
      </c>
      <c r="O170" s="63">
        <v>0.12931034482758622</v>
      </c>
      <c r="P170" s="64">
        <v>250</v>
      </c>
      <c r="Q170" s="65">
        <v>1</v>
      </c>
      <c r="R170" s="66">
        <v>0</v>
      </c>
      <c r="S170" s="67">
        <v>0</v>
      </c>
      <c r="T170" s="68">
        <v>2</v>
      </c>
      <c r="U170" s="69">
        <v>1</v>
      </c>
      <c r="V170" s="70">
        <v>0</v>
      </c>
      <c r="W170" s="71">
        <v>0</v>
      </c>
    </row>
    <row r="171" spans="1:23" ht="24">
      <c r="A171" s="418"/>
      <c r="B171" s="418"/>
      <c r="C171" s="55" t="s">
        <v>157</v>
      </c>
      <c r="D171" s="374">
        <v>225</v>
      </c>
      <c r="E171" s="375">
        <v>0.949367088607595</v>
      </c>
      <c r="F171" s="376">
        <v>12</v>
      </c>
      <c r="G171" s="377">
        <v>5.0632911392405069E-2</v>
      </c>
      <c r="H171" s="56">
        <v>19</v>
      </c>
      <c r="I171" s="57">
        <v>0.95</v>
      </c>
      <c r="J171" s="58">
        <v>1</v>
      </c>
      <c r="K171" s="59">
        <v>0.05</v>
      </c>
      <c r="L171" s="60">
        <v>51</v>
      </c>
      <c r="M171" s="61">
        <v>0.87931034482758619</v>
      </c>
      <c r="N171" s="62">
        <v>7</v>
      </c>
      <c r="O171" s="63">
        <v>0.12068965517241378</v>
      </c>
      <c r="P171" s="64">
        <v>152</v>
      </c>
      <c r="Q171" s="65">
        <v>0.97435897435897434</v>
      </c>
      <c r="R171" s="66">
        <v>4</v>
      </c>
      <c r="S171" s="67">
        <v>2.564102564102564E-2</v>
      </c>
      <c r="T171" s="68">
        <v>3</v>
      </c>
      <c r="U171" s="69">
        <v>1</v>
      </c>
      <c r="V171" s="70">
        <v>0</v>
      </c>
      <c r="W171" s="71">
        <v>0</v>
      </c>
    </row>
    <row r="172" spans="1:23" ht="24">
      <c r="A172" s="418"/>
      <c r="B172" s="418"/>
      <c r="C172" s="55" t="s">
        <v>158</v>
      </c>
      <c r="D172" s="374">
        <v>166</v>
      </c>
      <c r="E172" s="375">
        <v>0.99401197604790414</v>
      </c>
      <c r="F172" s="376">
        <v>1</v>
      </c>
      <c r="G172" s="377">
        <v>5.9880239520958087E-3</v>
      </c>
      <c r="H172" s="56">
        <v>24</v>
      </c>
      <c r="I172" s="57">
        <v>1</v>
      </c>
      <c r="J172" s="58">
        <v>0</v>
      </c>
      <c r="K172" s="59">
        <v>0</v>
      </c>
      <c r="L172" s="60">
        <v>31</v>
      </c>
      <c r="M172" s="61">
        <v>1</v>
      </c>
      <c r="N172" s="62">
        <v>0</v>
      </c>
      <c r="O172" s="63">
        <v>0</v>
      </c>
      <c r="P172" s="64">
        <v>108</v>
      </c>
      <c r="Q172" s="65">
        <v>0.99082568807339455</v>
      </c>
      <c r="R172" s="66">
        <v>1</v>
      </c>
      <c r="S172" s="67">
        <v>9.1743119266055051E-3</v>
      </c>
      <c r="T172" s="68">
        <v>3</v>
      </c>
      <c r="U172" s="69">
        <v>1</v>
      </c>
      <c r="V172" s="70">
        <v>0</v>
      </c>
      <c r="W172" s="71">
        <v>0</v>
      </c>
    </row>
    <row r="173" spans="1:23" s="84" customFormat="1" ht="24">
      <c r="A173" s="418"/>
      <c r="B173" s="418"/>
      <c r="C173" s="72" t="s">
        <v>155</v>
      </c>
      <c r="D173" s="376">
        <v>815</v>
      </c>
      <c r="E173" s="378">
        <v>0.96678529062870699</v>
      </c>
      <c r="F173" s="376">
        <v>28</v>
      </c>
      <c r="G173" s="377">
        <v>3.3214709371292998E-2</v>
      </c>
      <c r="H173" s="73">
        <v>114</v>
      </c>
      <c r="I173" s="59">
        <v>0.99130434782608701</v>
      </c>
      <c r="J173" s="58">
        <v>1</v>
      </c>
      <c r="K173" s="59">
        <v>8.6956521739130436E-3</v>
      </c>
      <c r="L173" s="62">
        <v>183</v>
      </c>
      <c r="M173" s="63">
        <v>0.89268292682926831</v>
      </c>
      <c r="N173" s="62">
        <v>22</v>
      </c>
      <c r="O173" s="63">
        <v>0.10731707317073172</v>
      </c>
      <c r="P173" s="66">
        <v>510</v>
      </c>
      <c r="Q173" s="67">
        <v>0.99029126213592233</v>
      </c>
      <c r="R173" s="66">
        <v>5</v>
      </c>
      <c r="S173" s="67">
        <v>9.7087378640776691E-3</v>
      </c>
      <c r="T173" s="70">
        <v>8</v>
      </c>
      <c r="U173" s="71">
        <v>1</v>
      </c>
      <c r="V173" s="70">
        <v>0</v>
      </c>
      <c r="W173" s="71">
        <v>0</v>
      </c>
    </row>
    <row r="174" spans="1:23" ht="24">
      <c r="A174" s="418"/>
      <c r="B174" s="418" t="s">
        <v>159</v>
      </c>
      <c r="C174" s="55" t="s">
        <v>160</v>
      </c>
      <c r="D174" s="374">
        <v>18</v>
      </c>
      <c r="E174" s="375">
        <v>0.94736842105263153</v>
      </c>
      <c r="F174" s="376">
        <v>1</v>
      </c>
      <c r="G174" s="377">
        <v>5.2631578947368418E-2</v>
      </c>
      <c r="H174" s="56">
        <v>1</v>
      </c>
      <c r="I174" s="57">
        <v>1</v>
      </c>
      <c r="J174" s="58">
        <v>0</v>
      </c>
      <c r="K174" s="59">
        <v>0</v>
      </c>
      <c r="L174" s="60">
        <v>5</v>
      </c>
      <c r="M174" s="61">
        <v>0.83333333333333348</v>
      </c>
      <c r="N174" s="62">
        <v>1</v>
      </c>
      <c r="O174" s="63">
        <v>0.16666666666666663</v>
      </c>
      <c r="P174" s="64">
        <v>12</v>
      </c>
      <c r="Q174" s="65">
        <v>1</v>
      </c>
      <c r="R174" s="66">
        <v>0</v>
      </c>
      <c r="S174" s="67">
        <v>0</v>
      </c>
      <c r="T174" s="68">
        <v>0</v>
      </c>
      <c r="U174" s="69">
        <v>0</v>
      </c>
      <c r="V174" s="70">
        <v>0</v>
      </c>
      <c r="W174" s="71">
        <v>0</v>
      </c>
    </row>
    <row r="175" spans="1:23">
      <c r="A175" s="418"/>
      <c r="B175" s="418"/>
      <c r="C175" s="55" t="s">
        <v>161</v>
      </c>
      <c r="D175" s="374">
        <v>35</v>
      </c>
      <c r="E175" s="375">
        <v>0.9722222222222221</v>
      </c>
      <c r="F175" s="376">
        <v>1</v>
      </c>
      <c r="G175" s="377">
        <v>2.7777777777777776E-2</v>
      </c>
      <c r="H175" s="56">
        <v>2</v>
      </c>
      <c r="I175" s="57">
        <v>1</v>
      </c>
      <c r="J175" s="58">
        <v>0</v>
      </c>
      <c r="K175" s="59">
        <v>0</v>
      </c>
      <c r="L175" s="60">
        <v>18</v>
      </c>
      <c r="M175" s="61">
        <v>0.94736842105263153</v>
      </c>
      <c r="N175" s="62">
        <v>1</v>
      </c>
      <c r="O175" s="63">
        <v>5.2631578947368418E-2</v>
      </c>
      <c r="P175" s="64">
        <v>14</v>
      </c>
      <c r="Q175" s="65">
        <v>1</v>
      </c>
      <c r="R175" s="66">
        <v>0</v>
      </c>
      <c r="S175" s="67">
        <v>0</v>
      </c>
      <c r="T175" s="68">
        <v>1</v>
      </c>
      <c r="U175" s="69">
        <v>1</v>
      </c>
      <c r="V175" s="70">
        <v>0</v>
      </c>
      <c r="W175" s="71">
        <v>0</v>
      </c>
    </row>
    <row r="176" spans="1:23" s="84" customFormat="1" ht="24">
      <c r="A176" s="418"/>
      <c r="B176" s="418"/>
      <c r="C176" s="72" t="s">
        <v>159</v>
      </c>
      <c r="D176" s="376">
        <v>53</v>
      </c>
      <c r="E176" s="378">
        <v>0.96363636363636362</v>
      </c>
      <c r="F176" s="376">
        <v>2</v>
      </c>
      <c r="G176" s="377">
        <v>3.6363636363636362E-2</v>
      </c>
      <c r="H176" s="73">
        <v>3</v>
      </c>
      <c r="I176" s="59">
        <v>1</v>
      </c>
      <c r="J176" s="58">
        <v>0</v>
      </c>
      <c r="K176" s="59">
        <v>0</v>
      </c>
      <c r="L176" s="62">
        <v>23</v>
      </c>
      <c r="M176" s="63">
        <v>0.92</v>
      </c>
      <c r="N176" s="62">
        <v>2</v>
      </c>
      <c r="O176" s="63">
        <v>0.08</v>
      </c>
      <c r="P176" s="66">
        <v>26</v>
      </c>
      <c r="Q176" s="67">
        <v>1</v>
      </c>
      <c r="R176" s="66">
        <v>0</v>
      </c>
      <c r="S176" s="67">
        <v>0</v>
      </c>
      <c r="T176" s="70">
        <v>1</v>
      </c>
      <c r="U176" s="71">
        <v>1</v>
      </c>
      <c r="V176" s="70">
        <v>0</v>
      </c>
      <c r="W176" s="71">
        <v>0</v>
      </c>
    </row>
    <row r="177" spans="1:23" ht="24">
      <c r="A177" s="418"/>
      <c r="B177" s="418" t="s">
        <v>162</v>
      </c>
      <c r="C177" s="55" t="s">
        <v>163</v>
      </c>
      <c r="D177" s="374">
        <v>255</v>
      </c>
      <c r="E177" s="375">
        <v>0.97328244274809161</v>
      </c>
      <c r="F177" s="376">
        <v>7</v>
      </c>
      <c r="G177" s="377">
        <v>2.6717557251908396E-2</v>
      </c>
      <c r="H177" s="56">
        <v>38</v>
      </c>
      <c r="I177" s="57">
        <v>1</v>
      </c>
      <c r="J177" s="58">
        <v>0</v>
      </c>
      <c r="K177" s="59">
        <v>0</v>
      </c>
      <c r="L177" s="60">
        <v>92</v>
      </c>
      <c r="M177" s="61">
        <v>0.94845360824742253</v>
      </c>
      <c r="N177" s="62">
        <v>5</v>
      </c>
      <c r="O177" s="63">
        <v>5.1546391752577317E-2</v>
      </c>
      <c r="P177" s="64">
        <v>123</v>
      </c>
      <c r="Q177" s="65">
        <v>0.9840000000000001</v>
      </c>
      <c r="R177" s="66">
        <v>2</v>
      </c>
      <c r="S177" s="67">
        <v>1.6E-2</v>
      </c>
      <c r="T177" s="68">
        <v>2</v>
      </c>
      <c r="U177" s="69">
        <v>1</v>
      </c>
      <c r="V177" s="70">
        <v>0</v>
      </c>
      <c r="W177" s="71">
        <v>0</v>
      </c>
    </row>
    <row r="178" spans="1:23" s="84" customFormat="1" ht="24">
      <c r="A178" s="418"/>
      <c r="B178" s="418"/>
      <c r="C178" s="72" t="s">
        <v>162</v>
      </c>
      <c r="D178" s="376">
        <v>255</v>
      </c>
      <c r="E178" s="378">
        <v>0.97328244274809161</v>
      </c>
      <c r="F178" s="376">
        <v>7</v>
      </c>
      <c r="G178" s="377">
        <v>2.6717557251908396E-2</v>
      </c>
      <c r="H178" s="73">
        <v>38</v>
      </c>
      <c r="I178" s="59">
        <v>1</v>
      </c>
      <c r="J178" s="58">
        <v>0</v>
      </c>
      <c r="K178" s="59">
        <v>0</v>
      </c>
      <c r="L178" s="62">
        <v>92</v>
      </c>
      <c r="M178" s="63">
        <v>0.94845360824742253</v>
      </c>
      <c r="N178" s="62">
        <v>5</v>
      </c>
      <c r="O178" s="63">
        <v>5.1546391752577317E-2</v>
      </c>
      <c r="P178" s="66">
        <v>123</v>
      </c>
      <c r="Q178" s="67">
        <v>0.9840000000000001</v>
      </c>
      <c r="R178" s="66">
        <v>2</v>
      </c>
      <c r="S178" s="67">
        <v>1.6E-2</v>
      </c>
      <c r="T178" s="70">
        <v>2</v>
      </c>
      <c r="U178" s="71">
        <v>1</v>
      </c>
      <c r="V178" s="70">
        <v>0</v>
      </c>
      <c r="W178" s="71">
        <v>0</v>
      </c>
    </row>
    <row r="179" spans="1:23">
      <c r="A179" s="418"/>
      <c r="B179" s="418" t="s">
        <v>229</v>
      </c>
      <c r="C179" s="55" t="s">
        <v>230</v>
      </c>
      <c r="D179" s="374">
        <v>23</v>
      </c>
      <c r="E179" s="375">
        <v>1</v>
      </c>
      <c r="F179" s="376">
        <v>0</v>
      </c>
      <c r="G179" s="377">
        <v>0</v>
      </c>
      <c r="H179" s="56">
        <v>1</v>
      </c>
      <c r="I179" s="57">
        <v>1</v>
      </c>
      <c r="J179" s="58">
        <v>0</v>
      </c>
      <c r="K179" s="59">
        <v>0</v>
      </c>
      <c r="L179" s="60">
        <v>12</v>
      </c>
      <c r="M179" s="61">
        <v>1</v>
      </c>
      <c r="N179" s="62">
        <v>0</v>
      </c>
      <c r="O179" s="63">
        <v>0</v>
      </c>
      <c r="P179" s="64">
        <v>7</v>
      </c>
      <c r="Q179" s="65">
        <v>1</v>
      </c>
      <c r="R179" s="66">
        <v>0</v>
      </c>
      <c r="S179" s="67">
        <v>0</v>
      </c>
      <c r="T179" s="68">
        <v>3</v>
      </c>
      <c r="U179" s="69">
        <v>1</v>
      </c>
      <c r="V179" s="70">
        <v>0</v>
      </c>
      <c r="W179" s="71">
        <v>0</v>
      </c>
    </row>
    <row r="180" spans="1:23">
      <c r="A180" s="418"/>
      <c r="B180" s="418"/>
      <c r="C180" s="55" t="s">
        <v>231</v>
      </c>
      <c r="D180" s="374">
        <v>31</v>
      </c>
      <c r="E180" s="375">
        <v>1</v>
      </c>
      <c r="F180" s="376">
        <v>0</v>
      </c>
      <c r="G180" s="377">
        <v>0</v>
      </c>
      <c r="H180" s="56">
        <v>2</v>
      </c>
      <c r="I180" s="57">
        <v>1</v>
      </c>
      <c r="J180" s="58">
        <v>0</v>
      </c>
      <c r="K180" s="59">
        <v>0</v>
      </c>
      <c r="L180" s="60">
        <v>9</v>
      </c>
      <c r="M180" s="61">
        <v>1</v>
      </c>
      <c r="N180" s="62">
        <v>0</v>
      </c>
      <c r="O180" s="63">
        <v>0</v>
      </c>
      <c r="P180" s="64">
        <v>20</v>
      </c>
      <c r="Q180" s="65">
        <v>1</v>
      </c>
      <c r="R180" s="66">
        <v>0</v>
      </c>
      <c r="S180" s="67">
        <v>0</v>
      </c>
      <c r="T180" s="68">
        <v>0</v>
      </c>
      <c r="U180" s="69">
        <v>0</v>
      </c>
      <c r="V180" s="70">
        <v>0</v>
      </c>
      <c r="W180" s="71">
        <v>0</v>
      </c>
    </row>
    <row r="181" spans="1:23" ht="24">
      <c r="A181" s="418"/>
      <c r="B181" s="418"/>
      <c r="C181" s="55" t="s">
        <v>232</v>
      </c>
      <c r="D181" s="374">
        <v>63</v>
      </c>
      <c r="E181" s="375">
        <v>1</v>
      </c>
      <c r="F181" s="376">
        <v>0</v>
      </c>
      <c r="G181" s="377">
        <v>0</v>
      </c>
      <c r="H181" s="56">
        <v>4</v>
      </c>
      <c r="I181" s="57">
        <v>1</v>
      </c>
      <c r="J181" s="58">
        <v>0</v>
      </c>
      <c r="K181" s="59">
        <v>0</v>
      </c>
      <c r="L181" s="60">
        <v>36</v>
      </c>
      <c r="M181" s="61">
        <v>1</v>
      </c>
      <c r="N181" s="62">
        <v>0</v>
      </c>
      <c r="O181" s="63">
        <v>0</v>
      </c>
      <c r="P181" s="64">
        <v>23</v>
      </c>
      <c r="Q181" s="65">
        <v>1</v>
      </c>
      <c r="R181" s="66">
        <v>0</v>
      </c>
      <c r="S181" s="67">
        <v>0</v>
      </c>
      <c r="T181" s="68">
        <v>0</v>
      </c>
      <c r="U181" s="69">
        <v>0</v>
      </c>
      <c r="V181" s="70">
        <v>0</v>
      </c>
      <c r="W181" s="71">
        <v>0</v>
      </c>
    </row>
    <row r="182" spans="1:23" ht="24">
      <c r="A182" s="418"/>
      <c r="B182" s="418"/>
      <c r="C182" s="55" t="s">
        <v>233</v>
      </c>
      <c r="D182" s="374">
        <v>33</v>
      </c>
      <c r="E182" s="375">
        <v>1</v>
      </c>
      <c r="F182" s="376">
        <v>0</v>
      </c>
      <c r="G182" s="377">
        <v>0</v>
      </c>
      <c r="H182" s="56">
        <v>5</v>
      </c>
      <c r="I182" s="57">
        <v>1</v>
      </c>
      <c r="J182" s="58">
        <v>0</v>
      </c>
      <c r="K182" s="59">
        <v>0</v>
      </c>
      <c r="L182" s="60">
        <v>6</v>
      </c>
      <c r="M182" s="61">
        <v>1</v>
      </c>
      <c r="N182" s="62">
        <v>0</v>
      </c>
      <c r="O182" s="63">
        <v>0</v>
      </c>
      <c r="P182" s="64">
        <v>22</v>
      </c>
      <c r="Q182" s="65">
        <v>1</v>
      </c>
      <c r="R182" s="66">
        <v>0</v>
      </c>
      <c r="S182" s="67">
        <v>0</v>
      </c>
      <c r="T182" s="68">
        <v>0</v>
      </c>
      <c r="U182" s="69">
        <v>0</v>
      </c>
      <c r="V182" s="70">
        <v>0</v>
      </c>
      <c r="W182" s="71">
        <v>0</v>
      </c>
    </row>
    <row r="183" spans="1:23" s="84" customFormat="1" ht="24">
      <c r="A183" s="418"/>
      <c r="B183" s="418"/>
      <c r="C183" s="72" t="s">
        <v>229</v>
      </c>
      <c r="D183" s="376">
        <v>150</v>
      </c>
      <c r="E183" s="378">
        <v>1</v>
      </c>
      <c r="F183" s="376">
        <v>0</v>
      </c>
      <c r="G183" s="377">
        <v>0</v>
      </c>
      <c r="H183" s="73">
        <v>12</v>
      </c>
      <c r="I183" s="59">
        <v>1</v>
      </c>
      <c r="J183" s="58">
        <v>0</v>
      </c>
      <c r="K183" s="59">
        <v>0</v>
      </c>
      <c r="L183" s="62">
        <v>63</v>
      </c>
      <c r="M183" s="63">
        <v>1</v>
      </c>
      <c r="N183" s="62">
        <v>0</v>
      </c>
      <c r="O183" s="63">
        <v>0</v>
      </c>
      <c r="P183" s="66">
        <v>72</v>
      </c>
      <c r="Q183" s="67">
        <v>1</v>
      </c>
      <c r="R183" s="66">
        <v>0</v>
      </c>
      <c r="S183" s="67">
        <v>0</v>
      </c>
      <c r="T183" s="70">
        <v>3</v>
      </c>
      <c r="U183" s="71">
        <v>1</v>
      </c>
      <c r="V183" s="70">
        <v>0</v>
      </c>
      <c r="W183" s="71">
        <v>0</v>
      </c>
    </row>
    <row r="184" spans="1:23" ht="24">
      <c r="A184" s="418" t="s">
        <v>164</v>
      </c>
      <c r="B184" s="418" t="s">
        <v>165</v>
      </c>
      <c r="C184" s="55" t="s">
        <v>166</v>
      </c>
      <c r="D184" s="374">
        <v>6</v>
      </c>
      <c r="E184" s="375">
        <v>0.75</v>
      </c>
      <c r="F184" s="376">
        <v>2</v>
      </c>
      <c r="G184" s="377">
        <v>0.25</v>
      </c>
      <c r="H184" s="56">
        <v>1</v>
      </c>
      <c r="I184" s="57">
        <v>1</v>
      </c>
      <c r="J184" s="58">
        <v>0</v>
      </c>
      <c r="K184" s="59">
        <v>0</v>
      </c>
      <c r="L184" s="60">
        <v>1</v>
      </c>
      <c r="M184" s="61">
        <v>0.33333333333333326</v>
      </c>
      <c r="N184" s="62">
        <v>2</v>
      </c>
      <c r="O184" s="63">
        <v>0.66666666666666652</v>
      </c>
      <c r="P184" s="64">
        <v>4</v>
      </c>
      <c r="Q184" s="65">
        <v>1</v>
      </c>
      <c r="R184" s="66">
        <v>0</v>
      </c>
      <c r="S184" s="67">
        <v>0</v>
      </c>
      <c r="T184" s="68">
        <v>0</v>
      </c>
      <c r="U184" s="69">
        <v>0</v>
      </c>
      <c r="V184" s="70">
        <v>0</v>
      </c>
      <c r="W184" s="71">
        <v>0</v>
      </c>
    </row>
    <row r="185" spans="1:23" ht="24">
      <c r="A185" s="418"/>
      <c r="B185" s="418"/>
      <c r="C185" s="55" t="s">
        <v>167</v>
      </c>
      <c r="D185" s="374">
        <v>65</v>
      </c>
      <c r="E185" s="375">
        <v>0.98484848484848486</v>
      </c>
      <c r="F185" s="376">
        <v>1</v>
      </c>
      <c r="G185" s="377">
        <v>1.5151515151515152E-2</v>
      </c>
      <c r="H185" s="56">
        <v>7</v>
      </c>
      <c r="I185" s="57">
        <v>1</v>
      </c>
      <c r="J185" s="58">
        <v>0</v>
      </c>
      <c r="K185" s="59">
        <v>0</v>
      </c>
      <c r="L185" s="60">
        <v>32</v>
      </c>
      <c r="M185" s="61">
        <v>0.96969696969696972</v>
      </c>
      <c r="N185" s="62">
        <v>1</v>
      </c>
      <c r="O185" s="63">
        <v>3.0303030303030304E-2</v>
      </c>
      <c r="P185" s="64">
        <v>25</v>
      </c>
      <c r="Q185" s="65">
        <v>1</v>
      </c>
      <c r="R185" s="66">
        <v>0</v>
      </c>
      <c r="S185" s="67">
        <v>0</v>
      </c>
      <c r="T185" s="68">
        <v>1</v>
      </c>
      <c r="U185" s="69">
        <v>1</v>
      </c>
      <c r="V185" s="70">
        <v>0</v>
      </c>
      <c r="W185" s="71">
        <v>0</v>
      </c>
    </row>
    <row r="186" spans="1:23" ht="36">
      <c r="A186" s="418"/>
      <c r="B186" s="418"/>
      <c r="C186" s="55" t="s">
        <v>234</v>
      </c>
      <c r="D186" s="374">
        <v>15</v>
      </c>
      <c r="E186" s="375">
        <v>1</v>
      </c>
      <c r="F186" s="376">
        <v>0</v>
      </c>
      <c r="G186" s="377">
        <v>0</v>
      </c>
      <c r="H186" s="56">
        <v>3</v>
      </c>
      <c r="I186" s="57">
        <v>1</v>
      </c>
      <c r="J186" s="58">
        <v>0</v>
      </c>
      <c r="K186" s="59">
        <v>0</v>
      </c>
      <c r="L186" s="60">
        <v>5</v>
      </c>
      <c r="M186" s="61">
        <v>1</v>
      </c>
      <c r="N186" s="62">
        <v>0</v>
      </c>
      <c r="O186" s="63">
        <v>0</v>
      </c>
      <c r="P186" s="64">
        <v>7</v>
      </c>
      <c r="Q186" s="65">
        <v>1</v>
      </c>
      <c r="R186" s="66">
        <v>0</v>
      </c>
      <c r="S186" s="67">
        <v>0</v>
      </c>
      <c r="T186" s="68">
        <v>0</v>
      </c>
      <c r="U186" s="69">
        <v>0</v>
      </c>
      <c r="V186" s="70">
        <v>0</v>
      </c>
      <c r="W186" s="71">
        <v>0</v>
      </c>
    </row>
    <row r="187" spans="1:23" ht="36">
      <c r="A187" s="418"/>
      <c r="B187" s="418"/>
      <c r="C187" s="55" t="s">
        <v>235</v>
      </c>
      <c r="D187" s="374">
        <v>48</v>
      </c>
      <c r="E187" s="375">
        <v>1</v>
      </c>
      <c r="F187" s="376">
        <v>0</v>
      </c>
      <c r="G187" s="377">
        <v>0</v>
      </c>
      <c r="H187" s="56">
        <v>5</v>
      </c>
      <c r="I187" s="57">
        <v>1</v>
      </c>
      <c r="J187" s="58">
        <v>0</v>
      </c>
      <c r="K187" s="59">
        <v>0</v>
      </c>
      <c r="L187" s="60">
        <v>34</v>
      </c>
      <c r="M187" s="61">
        <v>1</v>
      </c>
      <c r="N187" s="62">
        <v>0</v>
      </c>
      <c r="O187" s="63">
        <v>0</v>
      </c>
      <c r="P187" s="64">
        <v>8</v>
      </c>
      <c r="Q187" s="65">
        <v>1</v>
      </c>
      <c r="R187" s="66">
        <v>0</v>
      </c>
      <c r="S187" s="67">
        <v>0</v>
      </c>
      <c r="T187" s="68">
        <v>1</v>
      </c>
      <c r="U187" s="69">
        <v>1</v>
      </c>
      <c r="V187" s="70">
        <v>0</v>
      </c>
      <c r="W187" s="71">
        <v>0</v>
      </c>
    </row>
    <row r="188" spans="1:23" ht="24">
      <c r="A188" s="418"/>
      <c r="B188" s="418"/>
      <c r="C188" s="55" t="s">
        <v>236</v>
      </c>
      <c r="D188" s="374">
        <v>48</v>
      </c>
      <c r="E188" s="375">
        <v>1</v>
      </c>
      <c r="F188" s="376">
        <v>0</v>
      </c>
      <c r="G188" s="377">
        <v>0</v>
      </c>
      <c r="H188" s="56">
        <v>5</v>
      </c>
      <c r="I188" s="57">
        <v>1</v>
      </c>
      <c r="J188" s="58">
        <v>0</v>
      </c>
      <c r="K188" s="59">
        <v>0</v>
      </c>
      <c r="L188" s="60">
        <v>20</v>
      </c>
      <c r="M188" s="61">
        <v>1</v>
      </c>
      <c r="N188" s="62">
        <v>0</v>
      </c>
      <c r="O188" s="63">
        <v>0</v>
      </c>
      <c r="P188" s="64">
        <v>23</v>
      </c>
      <c r="Q188" s="65">
        <v>1</v>
      </c>
      <c r="R188" s="66">
        <v>0</v>
      </c>
      <c r="S188" s="67">
        <v>0</v>
      </c>
      <c r="T188" s="68">
        <v>0</v>
      </c>
      <c r="U188" s="69">
        <v>0</v>
      </c>
      <c r="V188" s="70">
        <v>0</v>
      </c>
      <c r="W188" s="71">
        <v>0</v>
      </c>
    </row>
    <row r="189" spans="1:23" ht="24">
      <c r="A189" s="418"/>
      <c r="B189" s="418"/>
      <c r="C189" s="55" t="s">
        <v>237</v>
      </c>
      <c r="D189" s="374">
        <v>12</v>
      </c>
      <c r="E189" s="375">
        <v>1</v>
      </c>
      <c r="F189" s="376">
        <v>0</v>
      </c>
      <c r="G189" s="377">
        <v>0</v>
      </c>
      <c r="H189" s="56">
        <v>3</v>
      </c>
      <c r="I189" s="57">
        <v>1</v>
      </c>
      <c r="J189" s="58">
        <v>0</v>
      </c>
      <c r="K189" s="59">
        <v>0</v>
      </c>
      <c r="L189" s="60">
        <v>9</v>
      </c>
      <c r="M189" s="61">
        <v>1</v>
      </c>
      <c r="N189" s="62">
        <v>0</v>
      </c>
      <c r="O189" s="63">
        <v>0</v>
      </c>
      <c r="P189" s="64">
        <v>0</v>
      </c>
      <c r="Q189" s="65">
        <v>0</v>
      </c>
      <c r="R189" s="66">
        <v>0</v>
      </c>
      <c r="S189" s="67">
        <v>0</v>
      </c>
      <c r="T189" s="68">
        <v>0</v>
      </c>
      <c r="U189" s="69">
        <v>0</v>
      </c>
      <c r="V189" s="70">
        <v>0</v>
      </c>
      <c r="W189" s="71">
        <v>0</v>
      </c>
    </row>
    <row r="190" spans="1:23">
      <c r="A190" s="418"/>
      <c r="B190" s="418"/>
      <c r="C190" s="55" t="s">
        <v>238</v>
      </c>
      <c r="D190" s="374">
        <v>73</v>
      </c>
      <c r="E190" s="375">
        <v>1</v>
      </c>
      <c r="F190" s="376">
        <v>0</v>
      </c>
      <c r="G190" s="377">
        <v>0</v>
      </c>
      <c r="H190" s="56">
        <v>9</v>
      </c>
      <c r="I190" s="57">
        <v>1</v>
      </c>
      <c r="J190" s="58">
        <v>0</v>
      </c>
      <c r="K190" s="59">
        <v>0</v>
      </c>
      <c r="L190" s="60">
        <v>38</v>
      </c>
      <c r="M190" s="61">
        <v>1</v>
      </c>
      <c r="N190" s="62">
        <v>0</v>
      </c>
      <c r="O190" s="63">
        <v>0</v>
      </c>
      <c r="P190" s="64">
        <v>26</v>
      </c>
      <c r="Q190" s="65">
        <v>1</v>
      </c>
      <c r="R190" s="66">
        <v>0</v>
      </c>
      <c r="S190" s="67">
        <v>0</v>
      </c>
      <c r="T190" s="68">
        <v>0</v>
      </c>
      <c r="U190" s="69">
        <v>0</v>
      </c>
      <c r="V190" s="70">
        <v>0</v>
      </c>
      <c r="W190" s="71">
        <v>0</v>
      </c>
    </row>
    <row r="191" spans="1:23" ht="24">
      <c r="A191" s="418"/>
      <c r="B191" s="418"/>
      <c r="C191" s="55" t="s">
        <v>168</v>
      </c>
      <c r="D191" s="374">
        <v>24</v>
      </c>
      <c r="E191" s="375">
        <v>0.96</v>
      </c>
      <c r="F191" s="376">
        <v>1</v>
      </c>
      <c r="G191" s="377">
        <v>0.04</v>
      </c>
      <c r="H191" s="56">
        <v>1</v>
      </c>
      <c r="I191" s="57">
        <v>1</v>
      </c>
      <c r="J191" s="58">
        <v>0</v>
      </c>
      <c r="K191" s="59">
        <v>0</v>
      </c>
      <c r="L191" s="60">
        <v>15</v>
      </c>
      <c r="M191" s="61">
        <v>0.9375</v>
      </c>
      <c r="N191" s="62">
        <v>1</v>
      </c>
      <c r="O191" s="63">
        <v>6.25E-2</v>
      </c>
      <c r="P191" s="64">
        <v>7</v>
      </c>
      <c r="Q191" s="65">
        <v>1</v>
      </c>
      <c r="R191" s="66">
        <v>0</v>
      </c>
      <c r="S191" s="67">
        <v>0</v>
      </c>
      <c r="T191" s="68">
        <v>1</v>
      </c>
      <c r="U191" s="69">
        <v>1</v>
      </c>
      <c r="V191" s="70">
        <v>0</v>
      </c>
      <c r="W191" s="71">
        <v>0</v>
      </c>
    </row>
    <row r="192" spans="1:23" s="84" customFormat="1">
      <c r="A192" s="418"/>
      <c r="B192" s="418"/>
      <c r="C192" s="72" t="s">
        <v>165</v>
      </c>
      <c r="D192" s="376">
        <v>291</v>
      </c>
      <c r="E192" s="378">
        <v>0.98644067796610169</v>
      </c>
      <c r="F192" s="376">
        <v>4</v>
      </c>
      <c r="G192" s="377">
        <v>1.3559322033898305E-2</v>
      </c>
      <c r="H192" s="73">
        <v>34</v>
      </c>
      <c r="I192" s="59">
        <v>1</v>
      </c>
      <c r="J192" s="58">
        <v>0</v>
      </c>
      <c r="K192" s="59">
        <v>0</v>
      </c>
      <c r="L192" s="62">
        <v>154</v>
      </c>
      <c r="M192" s="63">
        <v>0.97468354430379744</v>
      </c>
      <c r="N192" s="62">
        <v>4</v>
      </c>
      <c r="O192" s="63">
        <v>2.5316455696202535E-2</v>
      </c>
      <c r="P192" s="66">
        <v>100</v>
      </c>
      <c r="Q192" s="67">
        <v>1</v>
      </c>
      <c r="R192" s="66">
        <v>0</v>
      </c>
      <c r="S192" s="67">
        <v>0</v>
      </c>
      <c r="T192" s="70">
        <v>3</v>
      </c>
      <c r="U192" s="71">
        <v>1</v>
      </c>
      <c r="V192" s="70">
        <v>0</v>
      </c>
      <c r="W192" s="71">
        <v>0</v>
      </c>
    </row>
    <row r="193" spans="1:23">
      <c r="A193" s="418"/>
      <c r="B193" s="418" t="s">
        <v>169</v>
      </c>
      <c r="C193" s="55" t="s">
        <v>170</v>
      </c>
      <c r="D193" s="374">
        <v>374</v>
      </c>
      <c r="E193" s="375">
        <v>0.97142857142857142</v>
      </c>
      <c r="F193" s="376">
        <v>11</v>
      </c>
      <c r="G193" s="377">
        <v>2.8571428571428571E-2</v>
      </c>
      <c r="H193" s="56">
        <v>30</v>
      </c>
      <c r="I193" s="57">
        <v>1</v>
      </c>
      <c r="J193" s="58">
        <v>0</v>
      </c>
      <c r="K193" s="59">
        <v>0</v>
      </c>
      <c r="L193" s="60">
        <v>189</v>
      </c>
      <c r="M193" s="61">
        <v>0.94499999999999995</v>
      </c>
      <c r="N193" s="62">
        <v>11</v>
      </c>
      <c r="O193" s="63">
        <v>5.5E-2</v>
      </c>
      <c r="P193" s="64">
        <v>152</v>
      </c>
      <c r="Q193" s="65">
        <v>1</v>
      </c>
      <c r="R193" s="66">
        <v>0</v>
      </c>
      <c r="S193" s="67">
        <v>0</v>
      </c>
      <c r="T193" s="68">
        <v>3</v>
      </c>
      <c r="U193" s="69">
        <v>1</v>
      </c>
      <c r="V193" s="70">
        <v>0</v>
      </c>
      <c r="W193" s="71">
        <v>0</v>
      </c>
    </row>
    <row r="194" spans="1:23" s="84" customFormat="1">
      <c r="A194" s="418"/>
      <c r="B194" s="418"/>
      <c r="C194" s="72" t="s">
        <v>169</v>
      </c>
      <c r="D194" s="376">
        <v>374</v>
      </c>
      <c r="E194" s="378">
        <v>0.97142857142857142</v>
      </c>
      <c r="F194" s="376">
        <v>11</v>
      </c>
      <c r="G194" s="377">
        <v>2.8571428571428571E-2</v>
      </c>
      <c r="H194" s="73">
        <v>30</v>
      </c>
      <c r="I194" s="59">
        <v>1</v>
      </c>
      <c r="J194" s="58">
        <v>0</v>
      </c>
      <c r="K194" s="59">
        <v>0</v>
      </c>
      <c r="L194" s="62">
        <v>189</v>
      </c>
      <c r="M194" s="63">
        <v>0.94499999999999995</v>
      </c>
      <c r="N194" s="62">
        <v>11</v>
      </c>
      <c r="O194" s="63">
        <v>5.5E-2</v>
      </c>
      <c r="P194" s="66">
        <v>152</v>
      </c>
      <c r="Q194" s="67">
        <v>1</v>
      </c>
      <c r="R194" s="66">
        <v>0</v>
      </c>
      <c r="S194" s="67">
        <v>0</v>
      </c>
      <c r="T194" s="70">
        <v>3</v>
      </c>
      <c r="U194" s="71">
        <v>1</v>
      </c>
      <c r="V194" s="70">
        <v>0</v>
      </c>
      <c r="W194" s="71">
        <v>0</v>
      </c>
    </row>
    <row r="195" spans="1:23">
      <c r="A195" s="418"/>
      <c r="B195" s="418" t="s">
        <v>171</v>
      </c>
      <c r="C195" s="55" t="s">
        <v>239</v>
      </c>
      <c r="D195" s="374">
        <v>2</v>
      </c>
      <c r="E195" s="375">
        <v>1</v>
      </c>
      <c r="F195" s="376">
        <v>0</v>
      </c>
      <c r="G195" s="377">
        <v>0</v>
      </c>
      <c r="H195" s="56">
        <v>0</v>
      </c>
      <c r="I195" s="57">
        <v>0</v>
      </c>
      <c r="J195" s="58">
        <v>0</v>
      </c>
      <c r="K195" s="59">
        <v>0</v>
      </c>
      <c r="L195" s="60">
        <v>1</v>
      </c>
      <c r="M195" s="61">
        <v>1</v>
      </c>
      <c r="N195" s="62">
        <v>0</v>
      </c>
      <c r="O195" s="63">
        <v>0</v>
      </c>
      <c r="P195" s="64">
        <v>1</v>
      </c>
      <c r="Q195" s="65">
        <v>1</v>
      </c>
      <c r="R195" s="66">
        <v>0</v>
      </c>
      <c r="S195" s="67">
        <v>0</v>
      </c>
      <c r="T195" s="68">
        <v>0</v>
      </c>
      <c r="U195" s="69">
        <v>0</v>
      </c>
      <c r="V195" s="70">
        <v>0</v>
      </c>
      <c r="W195" s="71">
        <v>0</v>
      </c>
    </row>
    <row r="196" spans="1:23">
      <c r="A196" s="418"/>
      <c r="B196" s="418"/>
      <c r="C196" s="55" t="s">
        <v>172</v>
      </c>
      <c r="D196" s="374">
        <v>9</v>
      </c>
      <c r="E196" s="375">
        <v>0.9</v>
      </c>
      <c r="F196" s="376">
        <v>1</v>
      </c>
      <c r="G196" s="377">
        <v>0.1</v>
      </c>
      <c r="H196" s="56">
        <v>1</v>
      </c>
      <c r="I196" s="57">
        <v>1</v>
      </c>
      <c r="J196" s="58">
        <v>0</v>
      </c>
      <c r="K196" s="59">
        <v>0</v>
      </c>
      <c r="L196" s="60">
        <v>2</v>
      </c>
      <c r="M196" s="61">
        <v>0.66666666666666652</v>
      </c>
      <c r="N196" s="62">
        <v>1</v>
      </c>
      <c r="O196" s="63">
        <v>0.33333333333333326</v>
      </c>
      <c r="P196" s="64">
        <v>6</v>
      </c>
      <c r="Q196" s="65">
        <v>1</v>
      </c>
      <c r="R196" s="66">
        <v>0</v>
      </c>
      <c r="S196" s="67">
        <v>0</v>
      </c>
      <c r="T196" s="68">
        <v>0</v>
      </c>
      <c r="U196" s="69">
        <v>0</v>
      </c>
      <c r="V196" s="70">
        <v>0</v>
      </c>
      <c r="W196" s="71">
        <v>0</v>
      </c>
    </row>
    <row r="197" spans="1:23">
      <c r="A197" s="418"/>
      <c r="B197" s="418"/>
      <c r="C197" s="55" t="s">
        <v>173</v>
      </c>
      <c r="D197" s="374">
        <v>421</v>
      </c>
      <c r="E197" s="375">
        <v>0.98135198135198143</v>
      </c>
      <c r="F197" s="376">
        <v>8</v>
      </c>
      <c r="G197" s="377">
        <v>1.8648018648018648E-2</v>
      </c>
      <c r="H197" s="56">
        <v>67</v>
      </c>
      <c r="I197" s="57">
        <v>1</v>
      </c>
      <c r="J197" s="58">
        <v>0</v>
      </c>
      <c r="K197" s="59">
        <v>0</v>
      </c>
      <c r="L197" s="60">
        <v>164</v>
      </c>
      <c r="M197" s="61">
        <v>0.95906432748538006</v>
      </c>
      <c r="N197" s="62">
        <v>7</v>
      </c>
      <c r="O197" s="63">
        <v>4.0935672514619881E-2</v>
      </c>
      <c r="P197" s="64">
        <v>182</v>
      </c>
      <c r="Q197" s="65">
        <v>0.99453551912568305</v>
      </c>
      <c r="R197" s="66">
        <v>1</v>
      </c>
      <c r="S197" s="67">
        <v>5.4644808743169408E-3</v>
      </c>
      <c r="T197" s="68">
        <v>8</v>
      </c>
      <c r="U197" s="69">
        <v>1</v>
      </c>
      <c r="V197" s="70">
        <v>0</v>
      </c>
      <c r="W197" s="71">
        <v>0</v>
      </c>
    </row>
    <row r="198" spans="1:23" ht="24">
      <c r="A198" s="418"/>
      <c r="B198" s="418"/>
      <c r="C198" s="55" t="s">
        <v>174</v>
      </c>
      <c r="D198" s="374">
        <v>7</v>
      </c>
      <c r="E198" s="375">
        <v>0.875</v>
      </c>
      <c r="F198" s="376">
        <v>1</v>
      </c>
      <c r="G198" s="377">
        <v>0.125</v>
      </c>
      <c r="H198" s="56">
        <v>0</v>
      </c>
      <c r="I198" s="57">
        <v>0</v>
      </c>
      <c r="J198" s="58">
        <v>0</v>
      </c>
      <c r="K198" s="59">
        <v>0</v>
      </c>
      <c r="L198" s="60">
        <v>0</v>
      </c>
      <c r="M198" s="61">
        <v>0</v>
      </c>
      <c r="N198" s="62">
        <v>1</v>
      </c>
      <c r="O198" s="63">
        <v>1</v>
      </c>
      <c r="P198" s="64">
        <v>7</v>
      </c>
      <c r="Q198" s="65">
        <v>1</v>
      </c>
      <c r="R198" s="66">
        <v>0</v>
      </c>
      <c r="S198" s="67">
        <v>0</v>
      </c>
      <c r="T198" s="68">
        <v>0</v>
      </c>
      <c r="U198" s="69">
        <v>0</v>
      </c>
      <c r="V198" s="70">
        <v>0</v>
      </c>
      <c r="W198" s="71">
        <v>0</v>
      </c>
    </row>
    <row r="199" spans="1:23" s="84" customFormat="1" ht="24">
      <c r="A199" s="418"/>
      <c r="B199" s="418"/>
      <c r="C199" s="72" t="s">
        <v>171</v>
      </c>
      <c r="D199" s="376">
        <v>439</v>
      </c>
      <c r="E199" s="378">
        <v>0.97772828507795095</v>
      </c>
      <c r="F199" s="376">
        <v>10</v>
      </c>
      <c r="G199" s="377">
        <v>2.2271714922048998E-2</v>
      </c>
      <c r="H199" s="73">
        <v>68</v>
      </c>
      <c r="I199" s="59">
        <v>1</v>
      </c>
      <c r="J199" s="58">
        <v>0</v>
      </c>
      <c r="K199" s="59">
        <v>0</v>
      </c>
      <c r="L199" s="62">
        <v>167</v>
      </c>
      <c r="M199" s="63">
        <v>0.94886363636363635</v>
      </c>
      <c r="N199" s="62">
        <v>9</v>
      </c>
      <c r="O199" s="63">
        <v>5.113636363636364E-2</v>
      </c>
      <c r="P199" s="66">
        <v>196</v>
      </c>
      <c r="Q199" s="67">
        <v>0.99492385786802029</v>
      </c>
      <c r="R199" s="66">
        <v>1</v>
      </c>
      <c r="S199" s="67">
        <v>5.076142131979695E-3</v>
      </c>
      <c r="T199" s="70">
        <v>8</v>
      </c>
      <c r="U199" s="71">
        <v>1</v>
      </c>
      <c r="V199" s="70">
        <v>0</v>
      </c>
      <c r="W199" s="71">
        <v>0</v>
      </c>
    </row>
    <row r="200" spans="1:23">
      <c r="A200" s="418"/>
      <c r="B200" s="418" t="s">
        <v>175</v>
      </c>
      <c r="C200" s="55" t="s">
        <v>176</v>
      </c>
      <c r="D200" s="374">
        <v>462</v>
      </c>
      <c r="E200" s="375">
        <v>0.9506172839506174</v>
      </c>
      <c r="F200" s="376">
        <v>24</v>
      </c>
      <c r="G200" s="377">
        <v>4.9382716049382713E-2</v>
      </c>
      <c r="H200" s="56">
        <v>70</v>
      </c>
      <c r="I200" s="57">
        <v>1</v>
      </c>
      <c r="J200" s="58">
        <v>0</v>
      </c>
      <c r="K200" s="59">
        <v>0</v>
      </c>
      <c r="L200" s="60">
        <v>200</v>
      </c>
      <c r="M200" s="61">
        <v>0.91324200913242004</v>
      </c>
      <c r="N200" s="62">
        <v>19</v>
      </c>
      <c r="O200" s="63">
        <v>8.6757990867579904E-2</v>
      </c>
      <c r="P200" s="64">
        <v>191</v>
      </c>
      <c r="Q200" s="65">
        <v>0.97448979591836737</v>
      </c>
      <c r="R200" s="66">
        <v>5</v>
      </c>
      <c r="S200" s="67">
        <v>2.5510204081632654E-2</v>
      </c>
      <c r="T200" s="68">
        <v>1</v>
      </c>
      <c r="U200" s="69">
        <v>1</v>
      </c>
      <c r="V200" s="70">
        <v>0</v>
      </c>
      <c r="W200" s="71">
        <v>0</v>
      </c>
    </row>
    <row r="201" spans="1:23">
      <c r="A201" s="418"/>
      <c r="B201" s="418"/>
      <c r="C201" s="55" t="s">
        <v>177</v>
      </c>
      <c r="D201" s="374">
        <v>103</v>
      </c>
      <c r="E201" s="375">
        <v>0.91150442477876092</v>
      </c>
      <c r="F201" s="376">
        <v>10</v>
      </c>
      <c r="G201" s="377">
        <v>8.8495575221238937E-2</v>
      </c>
      <c r="H201" s="56">
        <v>23</v>
      </c>
      <c r="I201" s="57">
        <v>1</v>
      </c>
      <c r="J201" s="58">
        <v>0</v>
      </c>
      <c r="K201" s="59">
        <v>0</v>
      </c>
      <c r="L201" s="60">
        <v>40</v>
      </c>
      <c r="M201" s="61">
        <v>0.83333333333333348</v>
      </c>
      <c r="N201" s="62">
        <v>8</v>
      </c>
      <c r="O201" s="63">
        <v>0.16666666666666663</v>
      </c>
      <c r="P201" s="64">
        <v>39</v>
      </c>
      <c r="Q201" s="65">
        <v>0.95121951219512202</v>
      </c>
      <c r="R201" s="66">
        <v>2</v>
      </c>
      <c r="S201" s="67">
        <v>4.878048780487805E-2</v>
      </c>
      <c r="T201" s="68">
        <v>1</v>
      </c>
      <c r="U201" s="69">
        <v>1</v>
      </c>
      <c r="V201" s="70">
        <v>0</v>
      </c>
      <c r="W201" s="71">
        <v>0</v>
      </c>
    </row>
    <row r="202" spans="1:23">
      <c r="A202" s="418"/>
      <c r="B202" s="418"/>
      <c r="C202" s="55" t="s">
        <v>178</v>
      </c>
      <c r="D202" s="374">
        <v>572</v>
      </c>
      <c r="E202" s="375">
        <v>0.96296296296296291</v>
      </c>
      <c r="F202" s="376">
        <v>22</v>
      </c>
      <c r="G202" s="377">
        <v>3.7037037037037035E-2</v>
      </c>
      <c r="H202" s="56">
        <v>153</v>
      </c>
      <c r="I202" s="57">
        <v>1</v>
      </c>
      <c r="J202" s="58">
        <v>0</v>
      </c>
      <c r="K202" s="59">
        <v>0</v>
      </c>
      <c r="L202" s="60">
        <v>192</v>
      </c>
      <c r="M202" s="61">
        <v>0.90995260663507116</v>
      </c>
      <c r="N202" s="62">
        <v>19</v>
      </c>
      <c r="O202" s="63">
        <v>9.004739336492891E-2</v>
      </c>
      <c r="P202" s="64">
        <v>208</v>
      </c>
      <c r="Q202" s="65">
        <v>0.98578199052132698</v>
      </c>
      <c r="R202" s="66">
        <v>3</v>
      </c>
      <c r="S202" s="67">
        <v>1.4218009478672987E-2</v>
      </c>
      <c r="T202" s="68">
        <v>19</v>
      </c>
      <c r="U202" s="69">
        <v>1</v>
      </c>
      <c r="V202" s="70">
        <v>0</v>
      </c>
      <c r="W202" s="71">
        <v>0</v>
      </c>
    </row>
    <row r="203" spans="1:23">
      <c r="A203" s="418"/>
      <c r="B203" s="418"/>
      <c r="C203" s="55" t="s">
        <v>179</v>
      </c>
      <c r="D203" s="374">
        <v>74</v>
      </c>
      <c r="E203" s="375">
        <v>0.98666666666666669</v>
      </c>
      <c r="F203" s="376">
        <v>1</v>
      </c>
      <c r="G203" s="377">
        <v>1.3333333333333334E-2</v>
      </c>
      <c r="H203" s="56">
        <v>8</v>
      </c>
      <c r="I203" s="57">
        <v>1</v>
      </c>
      <c r="J203" s="58">
        <v>0</v>
      </c>
      <c r="K203" s="59">
        <v>0</v>
      </c>
      <c r="L203" s="60">
        <v>34</v>
      </c>
      <c r="M203" s="61">
        <v>1</v>
      </c>
      <c r="N203" s="62">
        <v>0</v>
      </c>
      <c r="O203" s="63">
        <v>0</v>
      </c>
      <c r="P203" s="64">
        <v>32</v>
      </c>
      <c r="Q203" s="65">
        <v>0.96969696969696972</v>
      </c>
      <c r="R203" s="66">
        <v>1</v>
      </c>
      <c r="S203" s="67">
        <v>3.0303030303030304E-2</v>
      </c>
      <c r="T203" s="68">
        <v>0</v>
      </c>
      <c r="U203" s="69">
        <v>0</v>
      </c>
      <c r="V203" s="70">
        <v>0</v>
      </c>
      <c r="W203" s="71">
        <v>0</v>
      </c>
    </row>
    <row r="204" spans="1:23" s="84" customFormat="1" ht="24">
      <c r="A204" s="418"/>
      <c r="B204" s="418"/>
      <c r="C204" s="72" t="s">
        <v>175</v>
      </c>
      <c r="D204" s="376">
        <v>1211</v>
      </c>
      <c r="E204" s="378">
        <v>0.95504731861198733</v>
      </c>
      <c r="F204" s="376">
        <v>57</v>
      </c>
      <c r="G204" s="377">
        <v>4.4952681388012616E-2</v>
      </c>
      <c r="H204" s="73">
        <v>254</v>
      </c>
      <c r="I204" s="59">
        <v>1</v>
      </c>
      <c r="J204" s="58">
        <v>0</v>
      </c>
      <c r="K204" s="59">
        <v>0</v>
      </c>
      <c r="L204" s="62">
        <v>466</v>
      </c>
      <c r="M204" s="63">
        <v>0.91015625</v>
      </c>
      <c r="N204" s="62">
        <v>46</v>
      </c>
      <c r="O204" s="63">
        <v>8.984375E-2</v>
      </c>
      <c r="P204" s="66">
        <v>470</v>
      </c>
      <c r="Q204" s="67">
        <v>0.9771309771309773</v>
      </c>
      <c r="R204" s="66">
        <v>11</v>
      </c>
      <c r="S204" s="67">
        <v>2.2869022869022874E-2</v>
      </c>
      <c r="T204" s="70">
        <v>21</v>
      </c>
      <c r="U204" s="71">
        <v>1</v>
      </c>
      <c r="V204" s="70">
        <v>0</v>
      </c>
      <c r="W204" s="71">
        <v>0</v>
      </c>
    </row>
    <row r="205" spans="1:23">
      <c r="A205" s="418" t="s">
        <v>180</v>
      </c>
      <c r="B205" s="418" t="s">
        <v>181</v>
      </c>
      <c r="C205" s="55" t="s">
        <v>182</v>
      </c>
      <c r="D205" s="374">
        <v>349</v>
      </c>
      <c r="E205" s="375">
        <v>0.9803370786516854</v>
      </c>
      <c r="F205" s="376">
        <v>7</v>
      </c>
      <c r="G205" s="377">
        <v>1.9662921348314606E-2</v>
      </c>
      <c r="H205" s="56">
        <v>63</v>
      </c>
      <c r="I205" s="57">
        <v>0.984375</v>
      </c>
      <c r="J205" s="58">
        <v>1</v>
      </c>
      <c r="K205" s="59">
        <v>1.5625E-2</v>
      </c>
      <c r="L205" s="60">
        <v>227</v>
      </c>
      <c r="M205" s="61">
        <v>0.98695652173913051</v>
      </c>
      <c r="N205" s="62">
        <v>3</v>
      </c>
      <c r="O205" s="63">
        <v>1.3043478260869566E-2</v>
      </c>
      <c r="P205" s="64">
        <v>58</v>
      </c>
      <c r="Q205" s="65">
        <v>0.95081967213114749</v>
      </c>
      <c r="R205" s="66">
        <v>3</v>
      </c>
      <c r="S205" s="67">
        <v>4.9180327868852458E-2</v>
      </c>
      <c r="T205" s="68">
        <v>1</v>
      </c>
      <c r="U205" s="69">
        <v>1</v>
      </c>
      <c r="V205" s="70">
        <v>0</v>
      </c>
      <c r="W205" s="71">
        <v>0</v>
      </c>
    </row>
    <row r="206" spans="1:23" s="84" customFormat="1">
      <c r="A206" s="418"/>
      <c r="B206" s="418"/>
      <c r="C206" s="72" t="s">
        <v>181</v>
      </c>
      <c r="D206" s="376">
        <v>349</v>
      </c>
      <c r="E206" s="378">
        <v>0.9803370786516854</v>
      </c>
      <c r="F206" s="376">
        <v>7</v>
      </c>
      <c r="G206" s="377">
        <v>1.9662921348314606E-2</v>
      </c>
      <c r="H206" s="73">
        <v>63</v>
      </c>
      <c r="I206" s="59">
        <v>0.984375</v>
      </c>
      <c r="J206" s="58">
        <v>1</v>
      </c>
      <c r="K206" s="59">
        <v>1.5625E-2</v>
      </c>
      <c r="L206" s="62">
        <v>227</v>
      </c>
      <c r="M206" s="63">
        <v>0.98695652173913051</v>
      </c>
      <c r="N206" s="62">
        <v>3</v>
      </c>
      <c r="O206" s="63">
        <v>1.3043478260869566E-2</v>
      </c>
      <c r="P206" s="66">
        <v>58</v>
      </c>
      <c r="Q206" s="67">
        <v>0.95081967213114749</v>
      </c>
      <c r="R206" s="66">
        <v>3</v>
      </c>
      <c r="S206" s="67">
        <v>4.9180327868852458E-2</v>
      </c>
      <c r="T206" s="70">
        <v>1</v>
      </c>
      <c r="U206" s="71">
        <v>1</v>
      </c>
      <c r="V206" s="70">
        <v>0</v>
      </c>
      <c r="W206" s="71">
        <v>0</v>
      </c>
    </row>
    <row r="207" spans="1:23" ht="24">
      <c r="A207" s="418"/>
      <c r="B207" s="418" t="s">
        <v>183</v>
      </c>
      <c r="C207" s="55" t="s">
        <v>184</v>
      </c>
      <c r="D207" s="374">
        <v>1582</v>
      </c>
      <c r="E207" s="375">
        <v>0.95531400966183577</v>
      </c>
      <c r="F207" s="376">
        <v>74</v>
      </c>
      <c r="G207" s="377">
        <v>4.4685990338164248E-2</v>
      </c>
      <c r="H207" s="56">
        <v>236</v>
      </c>
      <c r="I207" s="57">
        <v>0.99578059071729963</v>
      </c>
      <c r="J207" s="58">
        <v>1</v>
      </c>
      <c r="K207" s="59">
        <v>4.2194092827004216E-3</v>
      </c>
      <c r="L207" s="60">
        <v>639</v>
      </c>
      <c r="M207" s="61">
        <v>0.92474674384949351</v>
      </c>
      <c r="N207" s="62">
        <v>52</v>
      </c>
      <c r="O207" s="63">
        <v>7.5253256150506515E-2</v>
      </c>
      <c r="P207" s="64">
        <v>684</v>
      </c>
      <c r="Q207" s="65">
        <v>0.97021276595744677</v>
      </c>
      <c r="R207" s="66">
        <v>21</v>
      </c>
      <c r="S207" s="67">
        <v>2.9787234042553193E-2</v>
      </c>
      <c r="T207" s="68">
        <v>23</v>
      </c>
      <c r="U207" s="69">
        <v>1</v>
      </c>
      <c r="V207" s="70">
        <v>0</v>
      </c>
      <c r="W207" s="71">
        <v>0</v>
      </c>
    </row>
    <row r="208" spans="1:23" ht="24">
      <c r="A208" s="418"/>
      <c r="B208" s="418"/>
      <c r="C208" s="55" t="s">
        <v>185</v>
      </c>
      <c r="D208" s="374">
        <v>66</v>
      </c>
      <c r="E208" s="375">
        <v>0.97058823529411764</v>
      </c>
      <c r="F208" s="376">
        <v>2</v>
      </c>
      <c r="G208" s="377">
        <v>2.9411764705882349E-2</v>
      </c>
      <c r="H208" s="56">
        <v>14</v>
      </c>
      <c r="I208" s="57">
        <v>1</v>
      </c>
      <c r="J208" s="58">
        <v>0</v>
      </c>
      <c r="K208" s="59">
        <v>0</v>
      </c>
      <c r="L208" s="60">
        <v>26</v>
      </c>
      <c r="M208" s="61">
        <v>0.96296296296296291</v>
      </c>
      <c r="N208" s="62">
        <v>1</v>
      </c>
      <c r="O208" s="63">
        <v>3.7037037037037035E-2</v>
      </c>
      <c r="P208" s="64">
        <v>26</v>
      </c>
      <c r="Q208" s="65">
        <v>0.96296296296296291</v>
      </c>
      <c r="R208" s="66">
        <v>1</v>
      </c>
      <c r="S208" s="67">
        <v>3.7037037037037035E-2</v>
      </c>
      <c r="T208" s="68">
        <v>0</v>
      </c>
      <c r="U208" s="69">
        <v>0</v>
      </c>
      <c r="V208" s="70">
        <v>0</v>
      </c>
      <c r="W208" s="71">
        <v>0</v>
      </c>
    </row>
    <row r="209" spans="1:23" s="84" customFormat="1">
      <c r="A209" s="418"/>
      <c r="B209" s="418"/>
      <c r="C209" s="72" t="s">
        <v>183</v>
      </c>
      <c r="D209" s="376">
        <v>1648</v>
      </c>
      <c r="E209" s="378">
        <v>0.95591647331786544</v>
      </c>
      <c r="F209" s="376">
        <v>76</v>
      </c>
      <c r="G209" s="377">
        <v>4.4083526682134569E-2</v>
      </c>
      <c r="H209" s="73">
        <v>250</v>
      </c>
      <c r="I209" s="59">
        <v>0.99601593625498008</v>
      </c>
      <c r="J209" s="58">
        <v>1</v>
      </c>
      <c r="K209" s="59">
        <v>3.9840637450199202E-3</v>
      </c>
      <c r="L209" s="62">
        <v>665</v>
      </c>
      <c r="M209" s="63">
        <v>0.92618384401114218</v>
      </c>
      <c r="N209" s="62">
        <v>53</v>
      </c>
      <c r="O209" s="63">
        <v>7.3816155988857934E-2</v>
      </c>
      <c r="P209" s="66">
        <v>710</v>
      </c>
      <c r="Q209" s="67">
        <v>0.9699453551912568</v>
      </c>
      <c r="R209" s="66">
        <v>22</v>
      </c>
      <c r="S209" s="67">
        <v>3.0054644808743168E-2</v>
      </c>
      <c r="T209" s="70">
        <v>23</v>
      </c>
      <c r="U209" s="71">
        <v>1</v>
      </c>
      <c r="V209" s="70">
        <v>0</v>
      </c>
      <c r="W209" s="71">
        <v>0</v>
      </c>
    </row>
    <row r="210" spans="1:23">
      <c r="A210" s="418"/>
      <c r="B210" s="418" t="s">
        <v>186</v>
      </c>
      <c r="C210" s="55" t="s">
        <v>187</v>
      </c>
      <c r="D210" s="374">
        <v>305</v>
      </c>
      <c r="E210" s="375">
        <v>0.94427244582043346</v>
      </c>
      <c r="F210" s="376">
        <v>18</v>
      </c>
      <c r="G210" s="377">
        <v>5.5727554179566562E-2</v>
      </c>
      <c r="H210" s="56">
        <v>49</v>
      </c>
      <c r="I210" s="57">
        <v>0.98</v>
      </c>
      <c r="J210" s="58">
        <v>1</v>
      </c>
      <c r="K210" s="59">
        <v>0.02</v>
      </c>
      <c r="L210" s="60">
        <v>167</v>
      </c>
      <c r="M210" s="61">
        <v>0.92777777777777781</v>
      </c>
      <c r="N210" s="62">
        <v>13</v>
      </c>
      <c r="O210" s="63">
        <v>7.2222222222222215E-2</v>
      </c>
      <c r="P210" s="64">
        <v>88</v>
      </c>
      <c r="Q210" s="65">
        <v>0.95652173913043481</v>
      </c>
      <c r="R210" s="66">
        <v>4</v>
      </c>
      <c r="S210" s="67">
        <v>4.3478260869565216E-2</v>
      </c>
      <c r="T210" s="68">
        <v>1</v>
      </c>
      <c r="U210" s="69">
        <v>1</v>
      </c>
      <c r="V210" s="70">
        <v>0</v>
      </c>
      <c r="W210" s="71">
        <v>0</v>
      </c>
    </row>
    <row r="211" spans="1:23">
      <c r="A211" s="418"/>
      <c r="B211" s="418"/>
      <c r="C211" s="55" t="s">
        <v>240</v>
      </c>
      <c r="D211" s="374">
        <v>11</v>
      </c>
      <c r="E211" s="375">
        <v>1</v>
      </c>
      <c r="F211" s="376">
        <v>0</v>
      </c>
      <c r="G211" s="377">
        <v>0</v>
      </c>
      <c r="H211" s="56">
        <v>1</v>
      </c>
      <c r="I211" s="57">
        <v>1</v>
      </c>
      <c r="J211" s="58">
        <v>0</v>
      </c>
      <c r="K211" s="59">
        <v>0</v>
      </c>
      <c r="L211" s="60">
        <v>3</v>
      </c>
      <c r="M211" s="61">
        <v>1</v>
      </c>
      <c r="N211" s="62">
        <v>0</v>
      </c>
      <c r="O211" s="63">
        <v>0</v>
      </c>
      <c r="P211" s="64">
        <v>7</v>
      </c>
      <c r="Q211" s="65">
        <v>1</v>
      </c>
      <c r="R211" s="66">
        <v>0</v>
      </c>
      <c r="S211" s="67">
        <v>0</v>
      </c>
      <c r="T211" s="68">
        <v>0</v>
      </c>
      <c r="U211" s="69">
        <v>0</v>
      </c>
      <c r="V211" s="70">
        <v>0</v>
      </c>
      <c r="W211" s="71">
        <v>0</v>
      </c>
    </row>
    <row r="212" spans="1:23" s="84" customFormat="1">
      <c r="A212" s="418"/>
      <c r="B212" s="418"/>
      <c r="C212" s="72" t="s">
        <v>186</v>
      </c>
      <c r="D212" s="376">
        <v>316</v>
      </c>
      <c r="E212" s="378">
        <v>0.94610778443113774</v>
      </c>
      <c r="F212" s="376">
        <v>18</v>
      </c>
      <c r="G212" s="377">
        <v>5.3892215568862277E-2</v>
      </c>
      <c r="H212" s="73">
        <v>50</v>
      </c>
      <c r="I212" s="59">
        <v>0.98039215686274506</v>
      </c>
      <c r="J212" s="58">
        <v>1</v>
      </c>
      <c r="K212" s="59">
        <v>1.9607843137254902E-2</v>
      </c>
      <c r="L212" s="62">
        <v>170</v>
      </c>
      <c r="M212" s="63">
        <v>0.92896174863387981</v>
      </c>
      <c r="N212" s="62">
        <v>13</v>
      </c>
      <c r="O212" s="63">
        <v>7.1038251366120214E-2</v>
      </c>
      <c r="P212" s="66">
        <v>95</v>
      </c>
      <c r="Q212" s="67">
        <v>0.95959595959595956</v>
      </c>
      <c r="R212" s="66">
        <v>4</v>
      </c>
      <c r="S212" s="67">
        <v>4.0404040404040407E-2</v>
      </c>
      <c r="T212" s="70">
        <v>1</v>
      </c>
      <c r="U212" s="71">
        <v>1</v>
      </c>
      <c r="V212" s="70">
        <v>0</v>
      </c>
      <c r="W212" s="71">
        <v>0</v>
      </c>
    </row>
    <row r="213" spans="1:23">
      <c r="A213" s="418"/>
      <c r="B213" s="418" t="s">
        <v>188</v>
      </c>
      <c r="C213" s="55" t="s">
        <v>241</v>
      </c>
      <c r="D213" s="374">
        <v>3</v>
      </c>
      <c r="E213" s="375">
        <v>1</v>
      </c>
      <c r="F213" s="376">
        <v>0</v>
      </c>
      <c r="G213" s="377">
        <v>0</v>
      </c>
      <c r="H213" s="56">
        <v>0</v>
      </c>
      <c r="I213" s="57">
        <v>0</v>
      </c>
      <c r="J213" s="58">
        <v>0</v>
      </c>
      <c r="K213" s="59">
        <v>0</v>
      </c>
      <c r="L213" s="60">
        <v>3</v>
      </c>
      <c r="M213" s="61">
        <v>1</v>
      </c>
      <c r="N213" s="62">
        <v>0</v>
      </c>
      <c r="O213" s="63">
        <v>0</v>
      </c>
      <c r="P213" s="64">
        <v>0</v>
      </c>
      <c r="Q213" s="65">
        <v>0</v>
      </c>
      <c r="R213" s="66">
        <v>0</v>
      </c>
      <c r="S213" s="67">
        <v>0</v>
      </c>
      <c r="T213" s="68">
        <v>0</v>
      </c>
      <c r="U213" s="69">
        <v>0</v>
      </c>
      <c r="V213" s="70">
        <v>0</v>
      </c>
      <c r="W213" s="71">
        <v>0</v>
      </c>
    </row>
    <row r="214" spans="1:23" ht="24">
      <c r="A214" s="418"/>
      <c r="B214" s="418"/>
      <c r="C214" s="55" t="s">
        <v>189</v>
      </c>
      <c r="D214" s="374">
        <v>21</v>
      </c>
      <c r="E214" s="375">
        <v>0.95454545454545459</v>
      </c>
      <c r="F214" s="376">
        <v>1</v>
      </c>
      <c r="G214" s="377">
        <v>4.5454545454545456E-2</v>
      </c>
      <c r="H214" s="56">
        <v>2</v>
      </c>
      <c r="I214" s="57">
        <v>1</v>
      </c>
      <c r="J214" s="58">
        <v>0</v>
      </c>
      <c r="K214" s="59">
        <v>0</v>
      </c>
      <c r="L214" s="60">
        <v>1</v>
      </c>
      <c r="M214" s="61">
        <v>0.5</v>
      </c>
      <c r="N214" s="62">
        <v>1</v>
      </c>
      <c r="O214" s="63">
        <v>0.5</v>
      </c>
      <c r="P214" s="64">
        <v>18</v>
      </c>
      <c r="Q214" s="65">
        <v>1</v>
      </c>
      <c r="R214" s="66">
        <v>0</v>
      </c>
      <c r="S214" s="67">
        <v>0</v>
      </c>
      <c r="T214" s="68">
        <v>0</v>
      </c>
      <c r="U214" s="69">
        <v>0</v>
      </c>
      <c r="V214" s="70">
        <v>0</v>
      </c>
      <c r="W214" s="71">
        <v>0</v>
      </c>
    </row>
    <row r="215" spans="1:23" ht="24">
      <c r="A215" s="418"/>
      <c r="B215" s="418"/>
      <c r="C215" s="55" t="s">
        <v>190</v>
      </c>
      <c r="D215" s="374">
        <v>38</v>
      </c>
      <c r="E215" s="375">
        <v>0.82608695652173902</v>
      </c>
      <c r="F215" s="376">
        <v>8</v>
      </c>
      <c r="G215" s="377">
        <v>0.17391304347826086</v>
      </c>
      <c r="H215" s="56">
        <v>8</v>
      </c>
      <c r="I215" s="57">
        <v>0.72727272727272729</v>
      </c>
      <c r="J215" s="58">
        <v>3</v>
      </c>
      <c r="K215" s="59">
        <v>0.27272727272727271</v>
      </c>
      <c r="L215" s="60">
        <v>10</v>
      </c>
      <c r="M215" s="61">
        <v>0.83333333333333348</v>
      </c>
      <c r="N215" s="62">
        <v>2</v>
      </c>
      <c r="O215" s="63">
        <v>0.16666666666666663</v>
      </c>
      <c r="P215" s="64">
        <v>20</v>
      </c>
      <c r="Q215" s="65">
        <v>0.86956521739130432</v>
      </c>
      <c r="R215" s="66">
        <v>3</v>
      </c>
      <c r="S215" s="67">
        <v>0.13043478260869565</v>
      </c>
      <c r="T215" s="68">
        <v>0</v>
      </c>
      <c r="U215" s="69">
        <v>0</v>
      </c>
      <c r="V215" s="70">
        <v>0</v>
      </c>
      <c r="W215" s="71">
        <v>0</v>
      </c>
    </row>
    <row r="216" spans="1:23" ht="24">
      <c r="A216" s="418"/>
      <c r="B216" s="418"/>
      <c r="C216" s="55" t="s">
        <v>191</v>
      </c>
      <c r="D216" s="374">
        <v>69</v>
      </c>
      <c r="E216" s="375">
        <v>0.87341772151898733</v>
      </c>
      <c r="F216" s="376">
        <v>10</v>
      </c>
      <c r="G216" s="377">
        <v>0.12658227848101267</v>
      </c>
      <c r="H216" s="56">
        <v>3</v>
      </c>
      <c r="I216" s="57">
        <v>1</v>
      </c>
      <c r="J216" s="58">
        <v>0</v>
      </c>
      <c r="K216" s="59">
        <v>0</v>
      </c>
      <c r="L216" s="60">
        <v>15</v>
      </c>
      <c r="M216" s="61">
        <v>0.68181818181818177</v>
      </c>
      <c r="N216" s="62">
        <v>7</v>
      </c>
      <c r="O216" s="63">
        <v>0.31818181818181818</v>
      </c>
      <c r="P216" s="64">
        <v>51</v>
      </c>
      <c r="Q216" s="65">
        <v>0.94444444444444442</v>
      </c>
      <c r="R216" s="66">
        <v>3</v>
      </c>
      <c r="S216" s="67">
        <v>5.5555555555555552E-2</v>
      </c>
      <c r="T216" s="68">
        <v>0</v>
      </c>
      <c r="U216" s="69">
        <v>0</v>
      </c>
      <c r="V216" s="70">
        <v>0</v>
      </c>
      <c r="W216" s="71">
        <v>0</v>
      </c>
    </row>
    <row r="217" spans="1:23">
      <c r="A217" s="418"/>
      <c r="B217" s="418"/>
      <c r="C217" s="55" t="s">
        <v>192</v>
      </c>
      <c r="D217" s="374">
        <v>7</v>
      </c>
      <c r="E217" s="375">
        <v>0.7777777777777779</v>
      </c>
      <c r="F217" s="376">
        <v>2</v>
      </c>
      <c r="G217" s="377">
        <v>0.22222222222222221</v>
      </c>
      <c r="H217" s="56">
        <v>0</v>
      </c>
      <c r="I217" s="57">
        <v>0</v>
      </c>
      <c r="J217" s="58">
        <v>0</v>
      </c>
      <c r="K217" s="59">
        <v>0</v>
      </c>
      <c r="L217" s="60">
        <v>2</v>
      </c>
      <c r="M217" s="61">
        <v>0.66666666666666652</v>
      </c>
      <c r="N217" s="62">
        <v>1</v>
      </c>
      <c r="O217" s="63">
        <v>0.33333333333333326</v>
      </c>
      <c r="P217" s="64">
        <v>5</v>
      </c>
      <c r="Q217" s="65">
        <v>0.83333333333333348</v>
      </c>
      <c r="R217" s="66">
        <v>1</v>
      </c>
      <c r="S217" s="67">
        <v>0.16666666666666663</v>
      </c>
      <c r="T217" s="68">
        <v>0</v>
      </c>
      <c r="U217" s="69">
        <v>0</v>
      </c>
      <c r="V217" s="70">
        <v>0</v>
      </c>
      <c r="W217" s="71">
        <v>0</v>
      </c>
    </row>
    <row r="218" spans="1:23" s="84" customFormat="1" ht="24">
      <c r="A218" s="418"/>
      <c r="B218" s="418"/>
      <c r="C218" s="72" t="s">
        <v>188</v>
      </c>
      <c r="D218" s="376">
        <v>138</v>
      </c>
      <c r="E218" s="378">
        <v>0.86792452830188682</v>
      </c>
      <c r="F218" s="376">
        <v>21</v>
      </c>
      <c r="G218" s="377">
        <v>0.13207547169811321</v>
      </c>
      <c r="H218" s="73">
        <v>13</v>
      </c>
      <c r="I218" s="59">
        <v>0.8125</v>
      </c>
      <c r="J218" s="58">
        <v>3</v>
      </c>
      <c r="K218" s="59">
        <v>0.1875</v>
      </c>
      <c r="L218" s="62">
        <v>31</v>
      </c>
      <c r="M218" s="63">
        <v>0.73809523809523814</v>
      </c>
      <c r="N218" s="62">
        <v>11</v>
      </c>
      <c r="O218" s="63">
        <v>0.26190476190476192</v>
      </c>
      <c r="P218" s="66">
        <v>94</v>
      </c>
      <c r="Q218" s="67">
        <v>0.93069306930693074</v>
      </c>
      <c r="R218" s="66">
        <v>7</v>
      </c>
      <c r="S218" s="67">
        <v>6.9306930693069313E-2</v>
      </c>
      <c r="T218" s="70">
        <v>0</v>
      </c>
      <c r="U218" s="71">
        <v>0</v>
      </c>
      <c r="V218" s="70">
        <v>0</v>
      </c>
      <c r="W218" s="71">
        <v>0</v>
      </c>
    </row>
    <row r="219" spans="1:23">
      <c r="A219" s="418"/>
      <c r="B219" s="418" t="s">
        <v>193</v>
      </c>
      <c r="C219" s="55" t="s">
        <v>194</v>
      </c>
      <c r="D219" s="374">
        <v>133</v>
      </c>
      <c r="E219" s="375">
        <v>0.95683453237410077</v>
      </c>
      <c r="F219" s="376">
        <v>6</v>
      </c>
      <c r="G219" s="377">
        <v>4.3165467625899276E-2</v>
      </c>
      <c r="H219" s="56">
        <v>61</v>
      </c>
      <c r="I219" s="57">
        <v>1</v>
      </c>
      <c r="J219" s="58">
        <v>0</v>
      </c>
      <c r="K219" s="59">
        <v>0</v>
      </c>
      <c r="L219" s="60">
        <v>28</v>
      </c>
      <c r="M219" s="61">
        <v>0.8484848484848484</v>
      </c>
      <c r="N219" s="62">
        <v>5</v>
      </c>
      <c r="O219" s="63">
        <v>0.15151515151515152</v>
      </c>
      <c r="P219" s="64">
        <v>44</v>
      </c>
      <c r="Q219" s="65">
        <v>0.97777777777777775</v>
      </c>
      <c r="R219" s="66">
        <v>1</v>
      </c>
      <c r="S219" s="67">
        <v>2.2222222222222223E-2</v>
      </c>
      <c r="T219" s="68">
        <v>0</v>
      </c>
      <c r="U219" s="69">
        <v>0</v>
      </c>
      <c r="V219" s="70">
        <v>0</v>
      </c>
      <c r="W219" s="71">
        <v>0</v>
      </c>
    </row>
    <row r="220" spans="1:23">
      <c r="A220" s="418"/>
      <c r="B220" s="418"/>
      <c r="C220" s="55" t="s">
        <v>242</v>
      </c>
      <c r="D220" s="374">
        <v>12</v>
      </c>
      <c r="E220" s="375">
        <v>1</v>
      </c>
      <c r="F220" s="376">
        <v>0</v>
      </c>
      <c r="G220" s="377">
        <v>0</v>
      </c>
      <c r="H220" s="56">
        <v>2</v>
      </c>
      <c r="I220" s="57">
        <v>1</v>
      </c>
      <c r="J220" s="58">
        <v>0</v>
      </c>
      <c r="K220" s="59">
        <v>0</v>
      </c>
      <c r="L220" s="60">
        <v>8</v>
      </c>
      <c r="M220" s="61">
        <v>1</v>
      </c>
      <c r="N220" s="62">
        <v>0</v>
      </c>
      <c r="O220" s="63">
        <v>0</v>
      </c>
      <c r="P220" s="64">
        <v>2</v>
      </c>
      <c r="Q220" s="65">
        <v>1</v>
      </c>
      <c r="R220" s="66">
        <v>0</v>
      </c>
      <c r="S220" s="67">
        <v>0</v>
      </c>
      <c r="T220" s="68">
        <v>0</v>
      </c>
      <c r="U220" s="69">
        <v>0</v>
      </c>
      <c r="V220" s="70">
        <v>0</v>
      </c>
      <c r="W220" s="71">
        <v>0</v>
      </c>
    </row>
    <row r="221" spans="1:23">
      <c r="A221" s="418"/>
      <c r="B221" s="418"/>
      <c r="C221" s="55" t="s">
        <v>243</v>
      </c>
      <c r="D221" s="374">
        <v>1</v>
      </c>
      <c r="E221" s="375">
        <v>1</v>
      </c>
      <c r="F221" s="376">
        <v>0</v>
      </c>
      <c r="G221" s="377">
        <v>0</v>
      </c>
      <c r="H221" s="56">
        <v>0</v>
      </c>
      <c r="I221" s="57">
        <v>0</v>
      </c>
      <c r="J221" s="58">
        <v>0</v>
      </c>
      <c r="K221" s="59">
        <v>0</v>
      </c>
      <c r="L221" s="60">
        <v>1</v>
      </c>
      <c r="M221" s="61">
        <v>1</v>
      </c>
      <c r="N221" s="62">
        <v>0</v>
      </c>
      <c r="O221" s="63">
        <v>0</v>
      </c>
      <c r="P221" s="64">
        <v>0</v>
      </c>
      <c r="Q221" s="65">
        <v>0</v>
      </c>
      <c r="R221" s="66">
        <v>0</v>
      </c>
      <c r="S221" s="67">
        <v>0</v>
      </c>
      <c r="T221" s="68">
        <v>0</v>
      </c>
      <c r="U221" s="69">
        <v>0</v>
      </c>
      <c r="V221" s="70">
        <v>0</v>
      </c>
      <c r="W221" s="71">
        <v>0</v>
      </c>
    </row>
    <row r="222" spans="1:23" ht="24">
      <c r="A222" s="418"/>
      <c r="B222" s="418"/>
      <c r="C222" s="55" t="s">
        <v>195</v>
      </c>
      <c r="D222" s="374">
        <v>53</v>
      </c>
      <c r="E222" s="375">
        <v>0.80303030303030298</v>
      </c>
      <c r="F222" s="376">
        <v>13</v>
      </c>
      <c r="G222" s="377">
        <v>0.19696969696969696</v>
      </c>
      <c r="H222" s="56">
        <v>2</v>
      </c>
      <c r="I222" s="57">
        <v>1</v>
      </c>
      <c r="J222" s="58">
        <v>0</v>
      </c>
      <c r="K222" s="59">
        <v>0</v>
      </c>
      <c r="L222" s="60">
        <v>15</v>
      </c>
      <c r="M222" s="61">
        <v>0.55555555555555558</v>
      </c>
      <c r="N222" s="62">
        <v>12</v>
      </c>
      <c r="O222" s="63">
        <v>0.44444444444444442</v>
      </c>
      <c r="P222" s="64">
        <v>36</v>
      </c>
      <c r="Q222" s="65">
        <v>0.97297297297297303</v>
      </c>
      <c r="R222" s="66">
        <v>1</v>
      </c>
      <c r="S222" s="67">
        <v>2.7027027027027025E-2</v>
      </c>
      <c r="T222" s="68">
        <v>0</v>
      </c>
      <c r="U222" s="69">
        <v>0</v>
      </c>
      <c r="V222" s="70">
        <v>0</v>
      </c>
      <c r="W222" s="71">
        <v>0</v>
      </c>
    </row>
    <row r="223" spans="1:23" s="84" customFormat="1">
      <c r="A223" s="418"/>
      <c r="B223" s="418"/>
      <c r="C223" s="72" t="s">
        <v>193</v>
      </c>
      <c r="D223" s="376">
        <v>199</v>
      </c>
      <c r="E223" s="378">
        <v>0.91284403669724767</v>
      </c>
      <c r="F223" s="376">
        <v>19</v>
      </c>
      <c r="G223" s="377">
        <v>8.7155963302752285E-2</v>
      </c>
      <c r="H223" s="73">
        <v>65</v>
      </c>
      <c r="I223" s="59">
        <v>1</v>
      </c>
      <c r="J223" s="58">
        <v>0</v>
      </c>
      <c r="K223" s="59">
        <v>0</v>
      </c>
      <c r="L223" s="62">
        <v>52</v>
      </c>
      <c r="M223" s="63">
        <v>0.75362318840579723</v>
      </c>
      <c r="N223" s="62">
        <v>17</v>
      </c>
      <c r="O223" s="63">
        <v>0.24637681159420294</v>
      </c>
      <c r="P223" s="66">
        <v>82</v>
      </c>
      <c r="Q223" s="67">
        <v>0.97619047619047616</v>
      </c>
      <c r="R223" s="66">
        <v>2</v>
      </c>
      <c r="S223" s="67">
        <v>2.3809523809523808E-2</v>
      </c>
      <c r="T223" s="70">
        <v>0</v>
      </c>
      <c r="U223" s="71">
        <v>0</v>
      </c>
      <c r="V223" s="70">
        <v>0</v>
      </c>
      <c r="W223" s="71">
        <v>0</v>
      </c>
    </row>
    <row r="224" spans="1:23">
      <c r="A224" s="418"/>
      <c r="B224" s="418" t="s">
        <v>196</v>
      </c>
      <c r="C224" s="55" t="s">
        <v>197</v>
      </c>
      <c r="D224" s="374">
        <v>621</v>
      </c>
      <c r="E224" s="375">
        <v>0.88968481375358166</v>
      </c>
      <c r="F224" s="376">
        <v>77</v>
      </c>
      <c r="G224" s="377">
        <v>0.11031518624641834</v>
      </c>
      <c r="H224" s="56">
        <v>167</v>
      </c>
      <c r="I224" s="57">
        <v>0.97660818713450293</v>
      </c>
      <c r="J224" s="58">
        <v>4</v>
      </c>
      <c r="K224" s="59">
        <v>2.3391812865497075E-2</v>
      </c>
      <c r="L224" s="60">
        <v>162</v>
      </c>
      <c r="M224" s="61">
        <v>0.74311926605504586</v>
      </c>
      <c r="N224" s="62">
        <v>56</v>
      </c>
      <c r="O224" s="63">
        <v>0.25688073394495414</v>
      </c>
      <c r="P224" s="64">
        <v>292</v>
      </c>
      <c r="Q224" s="65">
        <v>0.94498381877022652</v>
      </c>
      <c r="R224" s="66">
        <v>17</v>
      </c>
      <c r="S224" s="67">
        <v>5.5016181229773461E-2</v>
      </c>
      <c r="T224" s="68">
        <v>0</v>
      </c>
      <c r="U224" s="69">
        <v>0</v>
      </c>
      <c r="V224" s="70">
        <v>0</v>
      </c>
      <c r="W224" s="71">
        <v>0</v>
      </c>
    </row>
    <row r="225" spans="1:23" s="84" customFormat="1">
      <c r="A225" s="418"/>
      <c r="B225" s="418"/>
      <c r="C225" s="72" t="s">
        <v>196</v>
      </c>
      <c r="D225" s="376">
        <v>621</v>
      </c>
      <c r="E225" s="378">
        <v>0.88968481375358166</v>
      </c>
      <c r="F225" s="376">
        <v>77</v>
      </c>
      <c r="G225" s="377">
        <v>0.11031518624641834</v>
      </c>
      <c r="H225" s="73">
        <v>167</v>
      </c>
      <c r="I225" s="59">
        <v>0.97660818713450293</v>
      </c>
      <c r="J225" s="58">
        <v>4</v>
      </c>
      <c r="K225" s="59">
        <v>2.3391812865497075E-2</v>
      </c>
      <c r="L225" s="62">
        <v>162</v>
      </c>
      <c r="M225" s="63">
        <v>0.74311926605504586</v>
      </c>
      <c r="N225" s="62">
        <v>56</v>
      </c>
      <c r="O225" s="63">
        <v>0.25688073394495414</v>
      </c>
      <c r="P225" s="66">
        <v>292</v>
      </c>
      <c r="Q225" s="67">
        <v>0.94498381877022652</v>
      </c>
      <c r="R225" s="66">
        <v>17</v>
      </c>
      <c r="S225" s="67">
        <v>5.5016181229773461E-2</v>
      </c>
      <c r="T225" s="70">
        <v>0</v>
      </c>
      <c r="U225" s="71">
        <v>0</v>
      </c>
      <c r="V225" s="70">
        <v>0</v>
      </c>
      <c r="W225" s="71">
        <v>0</v>
      </c>
    </row>
    <row r="226" spans="1:23">
      <c r="A226" s="418"/>
      <c r="B226" s="418" t="s">
        <v>198</v>
      </c>
      <c r="C226" s="55" t="s">
        <v>199</v>
      </c>
      <c r="D226" s="374">
        <v>732</v>
      </c>
      <c r="E226" s="375">
        <v>0.98255033557046967</v>
      </c>
      <c r="F226" s="376">
        <v>13</v>
      </c>
      <c r="G226" s="377">
        <v>1.74496644295302E-2</v>
      </c>
      <c r="H226" s="56">
        <v>125</v>
      </c>
      <c r="I226" s="57">
        <v>1</v>
      </c>
      <c r="J226" s="58">
        <v>0</v>
      </c>
      <c r="K226" s="59">
        <v>0</v>
      </c>
      <c r="L226" s="60">
        <v>334</v>
      </c>
      <c r="M226" s="61">
        <v>0.97093023255813948</v>
      </c>
      <c r="N226" s="62">
        <v>10</v>
      </c>
      <c r="O226" s="63">
        <v>2.9069767441860465E-2</v>
      </c>
      <c r="P226" s="64">
        <v>263</v>
      </c>
      <c r="Q226" s="65">
        <v>0.98872180451127822</v>
      </c>
      <c r="R226" s="66">
        <v>3</v>
      </c>
      <c r="S226" s="67">
        <v>1.1278195488721802E-2</v>
      </c>
      <c r="T226" s="68">
        <v>10</v>
      </c>
      <c r="U226" s="69">
        <v>1</v>
      </c>
      <c r="V226" s="70">
        <v>0</v>
      </c>
      <c r="W226" s="71">
        <v>0</v>
      </c>
    </row>
    <row r="227" spans="1:23" s="84" customFormat="1">
      <c r="A227" s="418"/>
      <c r="B227" s="418"/>
      <c r="C227" s="72" t="s">
        <v>198</v>
      </c>
      <c r="D227" s="376">
        <v>732</v>
      </c>
      <c r="E227" s="378">
        <v>0.98255033557046967</v>
      </c>
      <c r="F227" s="376">
        <v>13</v>
      </c>
      <c r="G227" s="377">
        <v>1.74496644295302E-2</v>
      </c>
      <c r="H227" s="73">
        <v>125</v>
      </c>
      <c r="I227" s="59">
        <v>1</v>
      </c>
      <c r="J227" s="58">
        <v>0</v>
      </c>
      <c r="K227" s="59">
        <v>0</v>
      </c>
      <c r="L227" s="62">
        <v>334</v>
      </c>
      <c r="M227" s="63">
        <v>0.97093023255813948</v>
      </c>
      <c r="N227" s="62">
        <v>10</v>
      </c>
      <c r="O227" s="63">
        <v>2.9069767441860465E-2</v>
      </c>
      <c r="P227" s="66">
        <v>263</v>
      </c>
      <c r="Q227" s="67">
        <v>0.98872180451127822</v>
      </c>
      <c r="R227" s="66">
        <v>3</v>
      </c>
      <c r="S227" s="67">
        <v>1.1278195488721802E-2</v>
      </c>
      <c r="T227" s="70">
        <v>10</v>
      </c>
      <c r="U227" s="71">
        <v>1</v>
      </c>
      <c r="V227" s="70">
        <v>0</v>
      </c>
      <c r="W227" s="71">
        <v>0</v>
      </c>
    </row>
    <row r="228" spans="1:23">
      <c r="A228" s="418"/>
      <c r="B228" s="418" t="s">
        <v>200</v>
      </c>
      <c r="C228" s="55" t="s">
        <v>201</v>
      </c>
      <c r="D228" s="374">
        <v>412</v>
      </c>
      <c r="E228" s="375">
        <v>0.927927927927928</v>
      </c>
      <c r="F228" s="376">
        <v>32</v>
      </c>
      <c r="G228" s="377">
        <v>7.2072072072072071E-2</v>
      </c>
      <c r="H228" s="56">
        <v>67</v>
      </c>
      <c r="I228" s="57">
        <v>0.98529411764705888</v>
      </c>
      <c r="J228" s="58">
        <v>1</v>
      </c>
      <c r="K228" s="59">
        <v>1.4705882352941175E-2</v>
      </c>
      <c r="L228" s="60">
        <v>193</v>
      </c>
      <c r="M228" s="61">
        <v>0.89351851851851849</v>
      </c>
      <c r="N228" s="62">
        <v>23</v>
      </c>
      <c r="O228" s="63">
        <v>0.10648148148148148</v>
      </c>
      <c r="P228" s="64">
        <v>144</v>
      </c>
      <c r="Q228" s="65">
        <v>0.94736842105263153</v>
      </c>
      <c r="R228" s="66">
        <v>8</v>
      </c>
      <c r="S228" s="67">
        <v>5.2631578947368418E-2</v>
      </c>
      <c r="T228" s="68">
        <v>8</v>
      </c>
      <c r="U228" s="69">
        <v>1</v>
      </c>
      <c r="V228" s="70">
        <v>0</v>
      </c>
      <c r="W228" s="71">
        <v>0</v>
      </c>
    </row>
    <row r="229" spans="1:23">
      <c r="A229" s="418"/>
      <c r="B229" s="418"/>
      <c r="C229" s="55" t="s">
        <v>244</v>
      </c>
      <c r="D229" s="374">
        <v>67</v>
      </c>
      <c r="E229" s="375">
        <v>1</v>
      </c>
      <c r="F229" s="376">
        <v>0</v>
      </c>
      <c r="G229" s="377">
        <v>0</v>
      </c>
      <c r="H229" s="56">
        <v>8</v>
      </c>
      <c r="I229" s="57">
        <v>1</v>
      </c>
      <c r="J229" s="58">
        <v>0</v>
      </c>
      <c r="K229" s="59">
        <v>0</v>
      </c>
      <c r="L229" s="60">
        <v>37</v>
      </c>
      <c r="M229" s="61">
        <v>1</v>
      </c>
      <c r="N229" s="62">
        <v>0</v>
      </c>
      <c r="O229" s="63">
        <v>0</v>
      </c>
      <c r="P229" s="64">
        <v>22</v>
      </c>
      <c r="Q229" s="65">
        <v>1</v>
      </c>
      <c r="R229" s="66">
        <v>0</v>
      </c>
      <c r="S229" s="67">
        <v>0</v>
      </c>
      <c r="T229" s="68">
        <v>0</v>
      </c>
      <c r="U229" s="69">
        <v>0</v>
      </c>
      <c r="V229" s="70">
        <v>0</v>
      </c>
      <c r="W229" s="71">
        <v>0</v>
      </c>
    </row>
    <row r="230" spans="1:23" s="84" customFormat="1">
      <c r="A230" s="420"/>
      <c r="B230" s="420"/>
      <c r="C230" s="74" t="s">
        <v>200</v>
      </c>
      <c r="D230" s="379">
        <v>479</v>
      </c>
      <c r="E230" s="380">
        <v>0.93737769080234845</v>
      </c>
      <c r="F230" s="379">
        <v>32</v>
      </c>
      <c r="G230" s="381">
        <v>6.262230919765166E-2</v>
      </c>
      <c r="H230" s="75">
        <v>75</v>
      </c>
      <c r="I230" s="76">
        <v>0.98684210526315785</v>
      </c>
      <c r="J230" s="77">
        <v>1</v>
      </c>
      <c r="K230" s="76">
        <v>1.3157894736842105E-2</v>
      </c>
      <c r="L230" s="78">
        <v>230</v>
      </c>
      <c r="M230" s="79">
        <v>0.90909090909090906</v>
      </c>
      <c r="N230" s="78">
        <v>23</v>
      </c>
      <c r="O230" s="79">
        <v>9.0909090909090912E-2</v>
      </c>
      <c r="P230" s="80">
        <v>166</v>
      </c>
      <c r="Q230" s="81">
        <v>0.95402298850574707</v>
      </c>
      <c r="R230" s="80">
        <v>8</v>
      </c>
      <c r="S230" s="81">
        <v>4.5977011494252873E-2</v>
      </c>
      <c r="T230" s="82">
        <v>8</v>
      </c>
      <c r="U230" s="83">
        <v>1</v>
      </c>
      <c r="V230" s="82">
        <v>0</v>
      </c>
      <c r="W230" s="83">
        <v>0</v>
      </c>
    </row>
    <row r="231" spans="1:23" s="121" customFormat="1" ht="15" customHeight="1">
      <c r="A231" s="388" t="s">
        <v>245</v>
      </c>
      <c r="B231" s="388"/>
      <c r="C231" s="388"/>
      <c r="D231" s="388"/>
      <c r="E231" s="388"/>
      <c r="F231" s="388"/>
      <c r="G231" s="388"/>
      <c r="H231" s="388"/>
    </row>
  </sheetData>
  <mergeCells count="91">
    <mergeCell ref="A2:W2"/>
    <mergeCell ref="B224:B225"/>
    <mergeCell ref="B226:B227"/>
    <mergeCell ref="B168:B169"/>
    <mergeCell ref="B170:B173"/>
    <mergeCell ref="B174:B176"/>
    <mergeCell ref="B195:B199"/>
    <mergeCell ref="B200:B204"/>
    <mergeCell ref="D5:G5"/>
    <mergeCell ref="D6:E6"/>
    <mergeCell ref="F6:G6"/>
    <mergeCell ref="B150:B152"/>
    <mergeCell ref="B139:B142"/>
    <mergeCell ref="B118:B120"/>
    <mergeCell ref="B121:B125"/>
    <mergeCell ref="B126:B127"/>
    <mergeCell ref="B106:B110"/>
    <mergeCell ref="B111:B112"/>
    <mergeCell ref="B94:B97"/>
    <mergeCell ref="A205:A230"/>
    <mergeCell ref="B205:B206"/>
    <mergeCell ref="B207:B209"/>
    <mergeCell ref="B177:B178"/>
    <mergeCell ref="B179:B183"/>
    <mergeCell ref="A184:A204"/>
    <mergeCell ref="B184:B192"/>
    <mergeCell ref="B193:B194"/>
    <mergeCell ref="A153:A183"/>
    <mergeCell ref="B153:B157"/>
    <mergeCell ref="B158:B164"/>
    <mergeCell ref="B165:B167"/>
    <mergeCell ref="B228:B230"/>
    <mergeCell ref="B210:B212"/>
    <mergeCell ref="B213:B218"/>
    <mergeCell ref="B219:B223"/>
    <mergeCell ref="A143:A152"/>
    <mergeCell ref="B143:B145"/>
    <mergeCell ref="B146:B147"/>
    <mergeCell ref="B148:B149"/>
    <mergeCell ref="B128:B130"/>
    <mergeCell ref="B131:B133"/>
    <mergeCell ref="B134:B138"/>
    <mergeCell ref="A113:A142"/>
    <mergeCell ref="B113:B114"/>
    <mergeCell ref="B115:B117"/>
    <mergeCell ref="A98:A112"/>
    <mergeCell ref="B98:B100"/>
    <mergeCell ref="B101:B103"/>
    <mergeCell ref="B104:B105"/>
    <mergeCell ref="B83:B86"/>
    <mergeCell ref="B87:B89"/>
    <mergeCell ref="B90:B93"/>
    <mergeCell ref="A69:A97"/>
    <mergeCell ref="B69:B75"/>
    <mergeCell ref="B76:B77"/>
    <mergeCell ref="B78:B80"/>
    <mergeCell ref="B81:B82"/>
    <mergeCell ref="A26:A68"/>
    <mergeCell ref="B26:B31"/>
    <mergeCell ref="B32:B37"/>
    <mergeCell ref="B38:B40"/>
    <mergeCell ref="B59:B61"/>
    <mergeCell ref="B62:B64"/>
    <mergeCell ref="B65:B68"/>
    <mergeCell ref="B41:B49"/>
    <mergeCell ref="B50:B52"/>
    <mergeCell ref="B53:B58"/>
    <mergeCell ref="B14:B16"/>
    <mergeCell ref="B17:B19"/>
    <mergeCell ref="B20:B23"/>
    <mergeCell ref="A8:A10"/>
    <mergeCell ref="B8:B10"/>
    <mergeCell ref="A11:A25"/>
    <mergeCell ref="B11:B13"/>
    <mergeCell ref="B24:B25"/>
    <mergeCell ref="A231:H231"/>
    <mergeCell ref="A3:W3"/>
    <mergeCell ref="A4:W4"/>
    <mergeCell ref="R6:S6"/>
    <mergeCell ref="T6:U6"/>
    <mergeCell ref="V6:W6"/>
    <mergeCell ref="A5:C7"/>
    <mergeCell ref="H5:K5"/>
    <mergeCell ref="L5:O5"/>
    <mergeCell ref="P5:S5"/>
    <mergeCell ref="T5:W5"/>
    <mergeCell ref="H6:I6"/>
    <mergeCell ref="J6:K6"/>
    <mergeCell ref="L6:M6"/>
    <mergeCell ref="N6:O6"/>
    <mergeCell ref="P6:Q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2:AJ17"/>
  <sheetViews>
    <sheetView workbookViewId="0">
      <selection activeCell="D32" sqref="D32"/>
    </sheetView>
  </sheetViews>
  <sheetFormatPr baseColWidth="10" defaultRowHeight="15"/>
  <cols>
    <col min="1" max="1" width="68.28515625" customWidth="1"/>
    <col min="2" max="2" width="9.7109375" customWidth="1"/>
    <col min="4" max="4" width="6.85546875" customWidth="1"/>
    <col min="6" max="7" width="5.7109375" customWidth="1"/>
    <col min="8" max="8" width="4" bestFit="1" customWidth="1"/>
    <col min="9" max="9" width="4.5703125" bestFit="1" customWidth="1"/>
    <col min="10" max="10" width="5" bestFit="1" customWidth="1"/>
    <col min="11" max="11" width="4.5703125" bestFit="1" customWidth="1"/>
    <col min="12" max="12" width="5" bestFit="1" customWidth="1"/>
    <col min="13" max="13" width="4.5703125" bestFit="1" customWidth="1"/>
    <col min="14" max="14" width="5" bestFit="1" customWidth="1"/>
    <col min="15" max="15" width="5.5703125" bestFit="1" customWidth="1"/>
    <col min="16" max="17" width="5.7109375" customWidth="1"/>
    <col min="18" max="18" width="4" bestFit="1" customWidth="1"/>
    <col min="19" max="19" width="4.5703125" bestFit="1" customWidth="1"/>
    <col min="20" max="20" width="5" bestFit="1" customWidth="1"/>
    <col min="21" max="21" width="4.5703125" bestFit="1" customWidth="1"/>
    <col min="22" max="22" width="5" bestFit="1" customWidth="1"/>
    <col min="23" max="23" width="4.5703125" bestFit="1" customWidth="1"/>
    <col min="24" max="24" width="5" bestFit="1" customWidth="1"/>
    <col min="25" max="25" width="5.5703125" bestFit="1" customWidth="1"/>
    <col min="26" max="27" width="5.7109375" customWidth="1"/>
    <col min="28" max="28" width="4" bestFit="1" customWidth="1"/>
    <col min="29" max="29" width="4.5703125" bestFit="1" customWidth="1"/>
    <col min="30" max="30" width="5" bestFit="1" customWidth="1"/>
    <col min="31" max="31" width="4.5703125" bestFit="1" customWidth="1"/>
    <col min="32" max="32" width="5" bestFit="1" customWidth="1"/>
    <col min="33" max="33" width="4.5703125" bestFit="1" customWidth="1"/>
    <col min="34" max="34" width="5" bestFit="1" customWidth="1"/>
    <col min="35" max="35" width="5.5703125" bestFit="1" customWidth="1"/>
  </cols>
  <sheetData>
    <row r="2" spans="1:36">
      <c r="A2" s="4" t="s">
        <v>1909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6" s="4" customFormat="1">
      <c r="A3" s="87" t="s">
        <v>1905</v>
      </c>
    </row>
    <row r="4" spans="1:36" s="4" customFormat="1">
      <c r="A4" s="4" t="s">
        <v>245</v>
      </c>
    </row>
    <row r="5" spans="1:36" ht="54.75" customHeight="1">
      <c r="A5" s="317"/>
      <c r="B5" s="429" t="s">
        <v>263</v>
      </c>
      <c r="C5" s="429"/>
      <c r="D5" s="430" t="s">
        <v>262</v>
      </c>
      <c r="E5" s="430"/>
      <c r="F5" s="449" t="s">
        <v>209</v>
      </c>
      <c r="G5" s="450"/>
      <c r="H5" s="450"/>
      <c r="I5" s="450"/>
      <c r="J5" s="450"/>
      <c r="K5" s="450"/>
      <c r="L5" s="450"/>
      <c r="M5" s="450"/>
      <c r="N5" s="450"/>
      <c r="O5" s="450"/>
      <c r="P5" s="437" t="s">
        <v>210</v>
      </c>
      <c r="Q5" s="437"/>
      <c r="R5" s="437"/>
      <c r="S5" s="437"/>
      <c r="T5" s="437"/>
      <c r="U5" s="437"/>
      <c r="V5" s="437"/>
      <c r="W5" s="437"/>
      <c r="X5" s="437"/>
      <c r="Y5" s="437"/>
      <c r="Z5" s="438" t="s">
        <v>211</v>
      </c>
      <c r="AA5" s="438"/>
      <c r="AB5" s="438"/>
      <c r="AC5" s="438"/>
      <c r="AD5" s="438"/>
      <c r="AE5" s="438"/>
      <c r="AF5" s="438"/>
      <c r="AG5" s="438"/>
      <c r="AH5" s="438"/>
      <c r="AI5" s="439"/>
      <c r="AJ5" s="316"/>
    </row>
    <row r="6" spans="1:36" ht="15" customHeight="1">
      <c r="A6" s="317"/>
      <c r="B6" s="330" t="s">
        <v>246</v>
      </c>
      <c r="C6" s="330" t="s">
        <v>253</v>
      </c>
      <c r="D6" s="333" t="s">
        <v>246</v>
      </c>
      <c r="E6" s="333" t="s">
        <v>253</v>
      </c>
      <c r="F6" s="440" t="s">
        <v>204</v>
      </c>
      <c r="G6" s="441"/>
      <c r="H6" s="442" t="s">
        <v>205</v>
      </c>
      <c r="I6" s="442"/>
      <c r="J6" s="443" t="s">
        <v>206</v>
      </c>
      <c r="K6" s="443"/>
      <c r="L6" s="444" t="s">
        <v>207</v>
      </c>
      <c r="M6" s="444"/>
      <c r="N6" s="445" t="s">
        <v>208</v>
      </c>
      <c r="O6" s="445"/>
      <c r="P6" s="446" t="s">
        <v>204</v>
      </c>
      <c r="Q6" s="446"/>
      <c r="R6" s="447" t="s">
        <v>205</v>
      </c>
      <c r="S6" s="447"/>
      <c r="T6" s="448" t="s">
        <v>206</v>
      </c>
      <c r="U6" s="448"/>
      <c r="V6" s="431" t="s">
        <v>207</v>
      </c>
      <c r="W6" s="431"/>
      <c r="X6" s="432" t="s">
        <v>208</v>
      </c>
      <c r="Y6" s="432"/>
      <c r="Z6" s="433" t="s">
        <v>204</v>
      </c>
      <c r="AA6" s="433"/>
      <c r="AB6" s="434" t="s">
        <v>205</v>
      </c>
      <c r="AC6" s="434"/>
      <c r="AD6" s="435" t="s">
        <v>206</v>
      </c>
      <c r="AE6" s="435"/>
      <c r="AF6" s="436" t="s">
        <v>207</v>
      </c>
      <c r="AG6" s="436"/>
      <c r="AH6" s="427" t="s">
        <v>208</v>
      </c>
      <c r="AI6" s="428"/>
      <c r="AJ6" s="316"/>
    </row>
    <row r="7" spans="1:36">
      <c r="A7" s="318" t="s">
        <v>1895</v>
      </c>
      <c r="B7" s="329">
        <v>1</v>
      </c>
      <c r="C7" s="331">
        <v>0.5</v>
      </c>
      <c r="D7" s="332">
        <v>1</v>
      </c>
      <c r="E7" s="334">
        <v>0.5</v>
      </c>
      <c r="F7" s="122">
        <v>0</v>
      </c>
      <c r="G7" s="123">
        <v>0</v>
      </c>
      <c r="H7" s="124">
        <v>0</v>
      </c>
      <c r="I7" s="125">
        <v>0</v>
      </c>
      <c r="J7" s="126">
        <v>0</v>
      </c>
      <c r="K7" s="127">
        <v>0</v>
      </c>
      <c r="L7" s="128">
        <v>0</v>
      </c>
      <c r="M7" s="129">
        <v>0</v>
      </c>
      <c r="N7" s="130">
        <v>1</v>
      </c>
      <c r="O7" s="131">
        <v>1</v>
      </c>
      <c r="P7" s="132">
        <v>0</v>
      </c>
      <c r="Q7" s="133">
        <v>0</v>
      </c>
      <c r="R7" s="134">
        <v>0</v>
      </c>
      <c r="S7" s="135">
        <v>0</v>
      </c>
      <c r="T7" s="136">
        <v>0</v>
      </c>
      <c r="U7" s="137">
        <v>0</v>
      </c>
      <c r="V7" s="138">
        <v>0</v>
      </c>
      <c r="W7" s="139">
        <v>0</v>
      </c>
      <c r="X7" s="140">
        <v>1</v>
      </c>
      <c r="Y7" s="141">
        <v>1</v>
      </c>
      <c r="Z7" s="142">
        <v>0</v>
      </c>
      <c r="AA7" s="143">
        <v>0</v>
      </c>
      <c r="AB7" s="144">
        <v>0</v>
      </c>
      <c r="AC7" s="145">
        <v>0</v>
      </c>
      <c r="AD7" s="146">
        <v>0</v>
      </c>
      <c r="AE7" s="147">
        <v>0</v>
      </c>
      <c r="AF7" s="148">
        <v>0</v>
      </c>
      <c r="AG7" s="149">
        <v>0</v>
      </c>
      <c r="AH7" s="150">
        <v>1</v>
      </c>
      <c r="AI7" s="151">
        <v>1</v>
      </c>
      <c r="AJ7" s="316"/>
    </row>
    <row r="8" spans="1:36">
      <c r="A8" s="319" t="s">
        <v>1896</v>
      </c>
      <c r="B8" s="321">
        <v>195</v>
      </c>
      <c r="C8" s="322">
        <v>0.76771653543307083</v>
      </c>
      <c r="D8" s="325">
        <v>59</v>
      </c>
      <c r="E8" s="326">
        <v>0.23228346456692914</v>
      </c>
      <c r="F8" s="122">
        <v>2</v>
      </c>
      <c r="G8" s="123">
        <v>3.3898305084745763E-2</v>
      </c>
      <c r="H8" s="124">
        <v>0</v>
      </c>
      <c r="I8" s="125">
        <v>0</v>
      </c>
      <c r="J8" s="126">
        <v>4</v>
      </c>
      <c r="K8" s="127">
        <v>6.7796610169491525E-2</v>
      </c>
      <c r="L8" s="128">
        <v>3</v>
      </c>
      <c r="M8" s="129">
        <v>5.0847457627118647E-2</v>
      </c>
      <c r="N8" s="130">
        <v>50</v>
      </c>
      <c r="O8" s="131">
        <v>0.84745762711864403</v>
      </c>
      <c r="P8" s="132">
        <v>3</v>
      </c>
      <c r="Q8" s="133">
        <v>5.0847457627118647E-2</v>
      </c>
      <c r="R8" s="134">
        <v>0</v>
      </c>
      <c r="S8" s="135">
        <v>0</v>
      </c>
      <c r="T8" s="136">
        <v>4</v>
      </c>
      <c r="U8" s="137">
        <v>6.7796610169491525E-2</v>
      </c>
      <c r="V8" s="138">
        <v>3</v>
      </c>
      <c r="W8" s="139">
        <v>5.0847457627118647E-2</v>
      </c>
      <c r="X8" s="140">
        <v>49</v>
      </c>
      <c r="Y8" s="141">
        <v>0.83050847457627119</v>
      </c>
      <c r="Z8" s="142">
        <v>3</v>
      </c>
      <c r="AA8" s="143">
        <v>5.0847457627118647E-2</v>
      </c>
      <c r="AB8" s="144">
        <v>0</v>
      </c>
      <c r="AC8" s="145">
        <v>0</v>
      </c>
      <c r="AD8" s="146">
        <v>4</v>
      </c>
      <c r="AE8" s="147">
        <v>6.7796610169491525E-2</v>
      </c>
      <c r="AF8" s="148">
        <v>3</v>
      </c>
      <c r="AG8" s="149">
        <v>5.0847457627118647E-2</v>
      </c>
      <c r="AH8" s="150">
        <v>49</v>
      </c>
      <c r="AI8" s="151">
        <v>0.83050847457627119</v>
      </c>
      <c r="AJ8" s="316"/>
    </row>
    <row r="9" spans="1:36">
      <c r="A9" s="319" t="s">
        <v>1897</v>
      </c>
      <c r="B9" s="321">
        <v>5167</v>
      </c>
      <c r="C9" s="322">
        <v>0.7190370164208183</v>
      </c>
      <c r="D9" s="325">
        <v>2019</v>
      </c>
      <c r="E9" s="326">
        <v>0.28096298357918176</v>
      </c>
      <c r="F9" s="122">
        <v>10</v>
      </c>
      <c r="G9" s="123">
        <v>4.9529470034670627E-3</v>
      </c>
      <c r="H9" s="124">
        <v>11</v>
      </c>
      <c r="I9" s="125">
        <v>5.4482417038137689E-3</v>
      </c>
      <c r="J9" s="126">
        <v>133</v>
      </c>
      <c r="K9" s="127">
        <v>6.5874195146111938E-2</v>
      </c>
      <c r="L9" s="128">
        <v>268</v>
      </c>
      <c r="M9" s="129">
        <v>0.13273897969291729</v>
      </c>
      <c r="N9" s="130">
        <v>1597</v>
      </c>
      <c r="O9" s="131">
        <v>0.79098563645369002</v>
      </c>
      <c r="P9" s="132">
        <v>31</v>
      </c>
      <c r="Q9" s="133">
        <v>1.5354135710747894E-2</v>
      </c>
      <c r="R9" s="134">
        <v>10</v>
      </c>
      <c r="S9" s="135">
        <v>4.9529470034670627E-3</v>
      </c>
      <c r="T9" s="136">
        <v>134</v>
      </c>
      <c r="U9" s="137">
        <v>6.6369489846458643E-2</v>
      </c>
      <c r="V9" s="138">
        <v>268</v>
      </c>
      <c r="W9" s="139">
        <v>0.13273897969291729</v>
      </c>
      <c r="X9" s="140">
        <v>1576</v>
      </c>
      <c r="Y9" s="141">
        <v>0.78058444774640923</v>
      </c>
      <c r="Z9" s="142">
        <v>27</v>
      </c>
      <c r="AA9" s="143">
        <v>1.3372956909361069E-2</v>
      </c>
      <c r="AB9" s="144">
        <v>9</v>
      </c>
      <c r="AC9" s="145">
        <v>4.4576523031203564E-3</v>
      </c>
      <c r="AD9" s="146">
        <v>134</v>
      </c>
      <c r="AE9" s="147">
        <v>6.6369489846458643E-2</v>
      </c>
      <c r="AF9" s="148">
        <v>268</v>
      </c>
      <c r="AG9" s="149">
        <v>0.13273897969291729</v>
      </c>
      <c r="AH9" s="150">
        <v>1581</v>
      </c>
      <c r="AI9" s="151">
        <v>0.78306092124814275</v>
      </c>
      <c r="AJ9" s="316"/>
    </row>
    <row r="10" spans="1:36">
      <c r="A10" s="319" t="s">
        <v>1898</v>
      </c>
      <c r="B10" s="321">
        <v>4797</v>
      </c>
      <c r="C10" s="322">
        <v>0.80070105157736604</v>
      </c>
      <c r="D10" s="325">
        <v>1194</v>
      </c>
      <c r="E10" s="326">
        <v>0.19929894842263393</v>
      </c>
      <c r="F10" s="122">
        <v>5</v>
      </c>
      <c r="G10" s="123">
        <v>4.1876046901172526E-3</v>
      </c>
      <c r="H10" s="124">
        <v>3</v>
      </c>
      <c r="I10" s="125">
        <v>2.5125628140703514E-3</v>
      </c>
      <c r="J10" s="126">
        <v>147</v>
      </c>
      <c r="K10" s="127">
        <v>0.12311557788944723</v>
      </c>
      <c r="L10" s="128">
        <v>275</v>
      </c>
      <c r="M10" s="129">
        <v>0.23031825795644892</v>
      </c>
      <c r="N10" s="130">
        <v>764</v>
      </c>
      <c r="O10" s="131">
        <v>0.63986599664991628</v>
      </c>
      <c r="P10" s="132">
        <v>39</v>
      </c>
      <c r="Q10" s="133">
        <v>3.2663316582914576E-2</v>
      </c>
      <c r="R10" s="134">
        <v>4</v>
      </c>
      <c r="S10" s="135">
        <v>3.3500837520938024E-3</v>
      </c>
      <c r="T10" s="136">
        <v>147</v>
      </c>
      <c r="U10" s="137">
        <v>0.12311557788944723</v>
      </c>
      <c r="V10" s="138">
        <v>275</v>
      </c>
      <c r="W10" s="139">
        <v>0.23031825795644892</v>
      </c>
      <c r="X10" s="140">
        <v>729</v>
      </c>
      <c r="Y10" s="141">
        <v>0.61055276381909551</v>
      </c>
      <c r="Z10" s="142">
        <v>35</v>
      </c>
      <c r="AA10" s="143">
        <v>2.9313232830820771E-2</v>
      </c>
      <c r="AB10" s="144">
        <v>4</v>
      </c>
      <c r="AC10" s="145">
        <v>3.3500837520938024E-3</v>
      </c>
      <c r="AD10" s="146">
        <v>149</v>
      </c>
      <c r="AE10" s="147">
        <v>0.12479061976549413</v>
      </c>
      <c r="AF10" s="148">
        <v>275</v>
      </c>
      <c r="AG10" s="149">
        <v>0.23031825795644892</v>
      </c>
      <c r="AH10" s="150">
        <v>731</v>
      </c>
      <c r="AI10" s="151">
        <v>0.61222780569514235</v>
      </c>
      <c r="AJ10" s="316"/>
    </row>
    <row r="11" spans="1:36">
      <c r="A11" s="319" t="s">
        <v>1899</v>
      </c>
      <c r="B11" s="321">
        <v>2186</v>
      </c>
      <c r="C11" s="322">
        <v>0.72697040239441302</v>
      </c>
      <c r="D11" s="325">
        <v>821</v>
      </c>
      <c r="E11" s="326">
        <v>0.27302959760558698</v>
      </c>
      <c r="F11" s="122">
        <v>2</v>
      </c>
      <c r="G11" s="123">
        <v>2.4360535931790498E-3</v>
      </c>
      <c r="H11" s="124">
        <v>14</v>
      </c>
      <c r="I11" s="125">
        <v>1.705237515225335E-2</v>
      </c>
      <c r="J11" s="126">
        <v>117</v>
      </c>
      <c r="K11" s="127">
        <v>0.14250913520097441</v>
      </c>
      <c r="L11" s="128">
        <v>198</v>
      </c>
      <c r="M11" s="129">
        <v>0.24116930572472595</v>
      </c>
      <c r="N11" s="130">
        <v>490</v>
      </c>
      <c r="O11" s="131">
        <v>0.5968331303288672</v>
      </c>
      <c r="P11" s="132">
        <v>57</v>
      </c>
      <c r="Q11" s="133">
        <v>6.9427527405602929E-2</v>
      </c>
      <c r="R11" s="134">
        <v>16</v>
      </c>
      <c r="S11" s="135">
        <v>1.9488428745432398E-2</v>
      </c>
      <c r="T11" s="136">
        <v>118</v>
      </c>
      <c r="U11" s="137">
        <v>0.14372716199756394</v>
      </c>
      <c r="V11" s="138">
        <v>198</v>
      </c>
      <c r="W11" s="139">
        <v>0.24116930572472595</v>
      </c>
      <c r="X11" s="140">
        <v>432</v>
      </c>
      <c r="Y11" s="141">
        <v>0.52618757612667477</v>
      </c>
      <c r="Z11" s="142">
        <v>56</v>
      </c>
      <c r="AA11" s="143">
        <v>6.8209500609013402E-2</v>
      </c>
      <c r="AB11" s="144">
        <v>16</v>
      </c>
      <c r="AC11" s="145">
        <v>1.9488428745432398E-2</v>
      </c>
      <c r="AD11" s="146">
        <v>119</v>
      </c>
      <c r="AE11" s="147">
        <v>0.14494518879415347</v>
      </c>
      <c r="AF11" s="148">
        <v>198</v>
      </c>
      <c r="AG11" s="149">
        <v>0.24116930572472595</v>
      </c>
      <c r="AH11" s="150">
        <v>432</v>
      </c>
      <c r="AI11" s="151">
        <v>0.52618757612667477</v>
      </c>
      <c r="AJ11" s="316"/>
    </row>
    <row r="12" spans="1:36" ht="24">
      <c r="A12" s="319" t="s">
        <v>1900</v>
      </c>
      <c r="B12" s="321">
        <v>5308</v>
      </c>
      <c r="C12" s="322">
        <v>0.86238830219333873</v>
      </c>
      <c r="D12" s="325">
        <v>847</v>
      </c>
      <c r="E12" s="326">
        <v>0.13761169780666124</v>
      </c>
      <c r="F12" s="122">
        <v>3</v>
      </c>
      <c r="G12" s="123">
        <v>3.5419126328217238E-3</v>
      </c>
      <c r="H12" s="124">
        <v>34</v>
      </c>
      <c r="I12" s="125">
        <v>4.0141676505312869E-2</v>
      </c>
      <c r="J12" s="126">
        <v>268</v>
      </c>
      <c r="K12" s="127">
        <v>0.31641086186540734</v>
      </c>
      <c r="L12" s="128">
        <v>85</v>
      </c>
      <c r="M12" s="129">
        <v>0.10035419126328217</v>
      </c>
      <c r="N12" s="130">
        <v>457</v>
      </c>
      <c r="O12" s="131">
        <v>0.53955135773317586</v>
      </c>
      <c r="P12" s="132">
        <v>216</v>
      </c>
      <c r="Q12" s="133">
        <v>0.25501770956316411</v>
      </c>
      <c r="R12" s="134">
        <v>37</v>
      </c>
      <c r="S12" s="135">
        <v>4.3683589138134596E-2</v>
      </c>
      <c r="T12" s="136">
        <v>223</v>
      </c>
      <c r="U12" s="137">
        <v>0.26328217237308149</v>
      </c>
      <c r="V12" s="138">
        <v>85</v>
      </c>
      <c r="W12" s="139">
        <v>0.10035419126328217</v>
      </c>
      <c r="X12" s="140">
        <v>286</v>
      </c>
      <c r="Y12" s="141">
        <v>0.33766233766233766</v>
      </c>
      <c r="Z12" s="142">
        <v>215</v>
      </c>
      <c r="AA12" s="143">
        <v>0.25383707201889022</v>
      </c>
      <c r="AB12" s="144">
        <v>42</v>
      </c>
      <c r="AC12" s="145">
        <v>4.9586776859504134E-2</v>
      </c>
      <c r="AD12" s="146">
        <v>221</v>
      </c>
      <c r="AE12" s="147">
        <v>0.26092089728453366</v>
      </c>
      <c r="AF12" s="148">
        <v>85</v>
      </c>
      <c r="AG12" s="149">
        <v>0.10035419126328217</v>
      </c>
      <c r="AH12" s="150">
        <v>284</v>
      </c>
      <c r="AI12" s="151">
        <v>0.33530106257378983</v>
      </c>
      <c r="AJ12" s="316"/>
    </row>
    <row r="13" spans="1:36">
      <c r="A13" s="319" t="s">
        <v>1901</v>
      </c>
      <c r="B13" s="321">
        <v>381</v>
      </c>
      <c r="C13" s="322">
        <v>0.94074074074074077</v>
      </c>
      <c r="D13" s="325">
        <v>24</v>
      </c>
      <c r="E13" s="326">
        <v>5.9259259259259262E-2</v>
      </c>
      <c r="F13" s="122">
        <v>0</v>
      </c>
      <c r="G13" s="123">
        <v>0</v>
      </c>
      <c r="H13" s="124">
        <v>4</v>
      </c>
      <c r="I13" s="125">
        <v>0.16666666666666663</v>
      </c>
      <c r="J13" s="126">
        <v>6</v>
      </c>
      <c r="K13" s="127">
        <v>0.25</v>
      </c>
      <c r="L13" s="128">
        <v>2</v>
      </c>
      <c r="M13" s="129">
        <v>8.3333333333333315E-2</v>
      </c>
      <c r="N13" s="130">
        <v>12</v>
      </c>
      <c r="O13" s="131">
        <v>0.5</v>
      </c>
      <c r="P13" s="132">
        <v>5</v>
      </c>
      <c r="Q13" s="133">
        <v>0.20833333333333337</v>
      </c>
      <c r="R13" s="134">
        <v>4</v>
      </c>
      <c r="S13" s="135">
        <v>0.16666666666666663</v>
      </c>
      <c r="T13" s="136">
        <v>5</v>
      </c>
      <c r="U13" s="137">
        <v>0.20833333333333337</v>
      </c>
      <c r="V13" s="138">
        <v>2</v>
      </c>
      <c r="W13" s="139">
        <v>8.3333333333333315E-2</v>
      </c>
      <c r="X13" s="140">
        <v>8</v>
      </c>
      <c r="Y13" s="141">
        <v>0.33333333333333326</v>
      </c>
      <c r="Z13" s="142">
        <v>5</v>
      </c>
      <c r="AA13" s="143">
        <v>0.20833333333333337</v>
      </c>
      <c r="AB13" s="144">
        <v>4</v>
      </c>
      <c r="AC13" s="145">
        <v>0.16666666666666663</v>
      </c>
      <c r="AD13" s="146">
        <v>5</v>
      </c>
      <c r="AE13" s="147">
        <v>0.20833333333333337</v>
      </c>
      <c r="AF13" s="148">
        <v>2</v>
      </c>
      <c r="AG13" s="149">
        <v>8.3333333333333315E-2</v>
      </c>
      <c r="AH13" s="150">
        <v>8</v>
      </c>
      <c r="AI13" s="151">
        <v>0.33333333333333326</v>
      </c>
      <c r="AJ13" s="316"/>
    </row>
    <row r="14" spans="1:36" ht="24">
      <c r="A14" s="319" t="s">
        <v>1902</v>
      </c>
      <c r="B14" s="321">
        <v>5559</v>
      </c>
      <c r="C14" s="322">
        <v>0.97457924263674611</v>
      </c>
      <c r="D14" s="325">
        <v>145</v>
      </c>
      <c r="E14" s="326">
        <v>2.5420757363253856E-2</v>
      </c>
      <c r="F14" s="122">
        <v>2</v>
      </c>
      <c r="G14" s="123">
        <v>1.3793103448275864E-2</v>
      </c>
      <c r="H14" s="124">
        <v>12</v>
      </c>
      <c r="I14" s="125">
        <v>8.2758620689655171E-2</v>
      </c>
      <c r="J14" s="126">
        <v>47</v>
      </c>
      <c r="K14" s="127">
        <v>0.32413793103448268</v>
      </c>
      <c r="L14" s="128">
        <v>17</v>
      </c>
      <c r="M14" s="129">
        <v>0.11724137931034483</v>
      </c>
      <c r="N14" s="130">
        <v>67</v>
      </c>
      <c r="O14" s="131">
        <v>0.46206896551724136</v>
      </c>
      <c r="P14" s="132">
        <v>31</v>
      </c>
      <c r="Q14" s="133">
        <v>0.21379310344827587</v>
      </c>
      <c r="R14" s="134">
        <v>12</v>
      </c>
      <c r="S14" s="135">
        <v>8.2758620689655171E-2</v>
      </c>
      <c r="T14" s="136">
        <v>39</v>
      </c>
      <c r="U14" s="137">
        <v>0.26896551724137929</v>
      </c>
      <c r="V14" s="138">
        <v>17</v>
      </c>
      <c r="W14" s="139">
        <v>0.11724137931034483</v>
      </c>
      <c r="X14" s="140">
        <v>46</v>
      </c>
      <c r="Y14" s="141">
        <v>0.31724137931034485</v>
      </c>
      <c r="Z14" s="142">
        <v>31</v>
      </c>
      <c r="AA14" s="143">
        <v>0.21379310344827587</v>
      </c>
      <c r="AB14" s="144">
        <v>12</v>
      </c>
      <c r="AC14" s="145">
        <v>8.2758620689655171E-2</v>
      </c>
      <c r="AD14" s="146">
        <v>39</v>
      </c>
      <c r="AE14" s="147">
        <v>0.26896551724137929</v>
      </c>
      <c r="AF14" s="148">
        <v>17</v>
      </c>
      <c r="AG14" s="149">
        <v>0.11724137931034483</v>
      </c>
      <c r="AH14" s="150">
        <v>46</v>
      </c>
      <c r="AI14" s="151">
        <v>0.31724137931034485</v>
      </c>
      <c r="AJ14" s="316"/>
    </row>
    <row r="15" spans="1:36">
      <c r="A15" s="319" t="s">
        <v>1903</v>
      </c>
      <c r="B15" s="321">
        <v>2315</v>
      </c>
      <c r="C15" s="322">
        <v>0.96579057154776804</v>
      </c>
      <c r="D15" s="325">
        <v>82</v>
      </c>
      <c r="E15" s="326">
        <v>3.4209428452231953E-2</v>
      </c>
      <c r="F15" s="122">
        <v>0</v>
      </c>
      <c r="G15" s="123">
        <v>0</v>
      </c>
      <c r="H15" s="124">
        <v>2</v>
      </c>
      <c r="I15" s="125">
        <v>2.4390243902439025E-2</v>
      </c>
      <c r="J15" s="126">
        <v>34</v>
      </c>
      <c r="K15" s="127">
        <v>0.41463414634146339</v>
      </c>
      <c r="L15" s="128">
        <v>6</v>
      </c>
      <c r="M15" s="129">
        <v>7.3170731707317069E-2</v>
      </c>
      <c r="N15" s="130">
        <v>40</v>
      </c>
      <c r="O15" s="131">
        <v>0.48780487804878048</v>
      </c>
      <c r="P15" s="132">
        <v>22</v>
      </c>
      <c r="Q15" s="133">
        <v>0.26829268292682928</v>
      </c>
      <c r="R15" s="134">
        <v>2</v>
      </c>
      <c r="S15" s="135">
        <v>2.4390243902439025E-2</v>
      </c>
      <c r="T15" s="136">
        <v>27</v>
      </c>
      <c r="U15" s="137">
        <v>0.32926829268292684</v>
      </c>
      <c r="V15" s="138">
        <v>6</v>
      </c>
      <c r="W15" s="139">
        <v>7.3170731707317069E-2</v>
      </c>
      <c r="X15" s="140">
        <v>25</v>
      </c>
      <c r="Y15" s="141">
        <v>0.3048780487804878</v>
      </c>
      <c r="Z15" s="142">
        <v>22</v>
      </c>
      <c r="AA15" s="143">
        <v>0.26829268292682928</v>
      </c>
      <c r="AB15" s="144">
        <v>2</v>
      </c>
      <c r="AC15" s="145">
        <v>2.4390243902439025E-2</v>
      </c>
      <c r="AD15" s="146">
        <v>27</v>
      </c>
      <c r="AE15" s="147">
        <v>0.32926829268292684</v>
      </c>
      <c r="AF15" s="148">
        <v>6</v>
      </c>
      <c r="AG15" s="149">
        <v>7.3170731707317069E-2</v>
      </c>
      <c r="AH15" s="150">
        <v>25</v>
      </c>
      <c r="AI15" s="151">
        <v>0.3048780487804878</v>
      </c>
      <c r="AJ15" s="316"/>
    </row>
    <row r="16" spans="1:36">
      <c r="A16" s="319" t="s">
        <v>1904</v>
      </c>
      <c r="B16" s="321">
        <v>4482</v>
      </c>
      <c r="C16" s="322">
        <v>0.94457323498419388</v>
      </c>
      <c r="D16" s="325">
        <v>263</v>
      </c>
      <c r="E16" s="326">
        <v>5.5426765015806109E-2</v>
      </c>
      <c r="F16" s="122">
        <v>0</v>
      </c>
      <c r="G16" s="123">
        <v>0</v>
      </c>
      <c r="H16" s="124">
        <v>44</v>
      </c>
      <c r="I16" s="125">
        <v>0.16730038022813687</v>
      </c>
      <c r="J16" s="126">
        <v>105</v>
      </c>
      <c r="K16" s="127">
        <v>0.39923954372623577</v>
      </c>
      <c r="L16" s="128">
        <v>7</v>
      </c>
      <c r="M16" s="129">
        <v>2.6615969581749045E-2</v>
      </c>
      <c r="N16" s="130">
        <v>107</v>
      </c>
      <c r="O16" s="131">
        <v>0.40684410646387831</v>
      </c>
      <c r="P16" s="132">
        <v>66</v>
      </c>
      <c r="Q16" s="133">
        <v>0.2509505703422053</v>
      </c>
      <c r="R16" s="134">
        <v>50</v>
      </c>
      <c r="S16" s="135">
        <v>0.19011406844106463</v>
      </c>
      <c r="T16" s="136">
        <v>78</v>
      </c>
      <c r="U16" s="137">
        <v>0.29657794676806082</v>
      </c>
      <c r="V16" s="138">
        <v>7</v>
      </c>
      <c r="W16" s="139">
        <v>2.6615969581749045E-2</v>
      </c>
      <c r="X16" s="140">
        <v>62</v>
      </c>
      <c r="Y16" s="141">
        <v>0.23574144486692014</v>
      </c>
      <c r="Z16" s="142">
        <v>66</v>
      </c>
      <c r="AA16" s="143">
        <v>0.2509505703422053</v>
      </c>
      <c r="AB16" s="144">
        <v>51</v>
      </c>
      <c r="AC16" s="145">
        <v>0.19391634980988592</v>
      </c>
      <c r="AD16" s="146">
        <v>77</v>
      </c>
      <c r="AE16" s="147">
        <v>0.29277566539923955</v>
      </c>
      <c r="AF16" s="148">
        <v>7</v>
      </c>
      <c r="AG16" s="149">
        <v>2.6615969581749045E-2</v>
      </c>
      <c r="AH16" s="150">
        <v>62</v>
      </c>
      <c r="AI16" s="151">
        <v>0.23574144486692014</v>
      </c>
      <c r="AJ16" s="316"/>
    </row>
    <row r="17" spans="1:36">
      <c r="A17" s="320" t="s">
        <v>3</v>
      </c>
      <c r="B17" s="323">
        <v>30391</v>
      </c>
      <c r="C17" s="324">
        <v>0.84782123528427145</v>
      </c>
      <c r="D17" s="327">
        <v>5455</v>
      </c>
      <c r="E17" s="328">
        <v>0.15217876471572839</v>
      </c>
      <c r="F17" s="122">
        <v>24</v>
      </c>
      <c r="G17" s="123">
        <v>4.3996333638863429E-3</v>
      </c>
      <c r="H17" s="124">
        <v>124</v>
      </c>
      <c r="I17" s="125">
        <v>2.2731439046746106E-2</v>
      </c>
      <c r="J17" s="126">
        <v>861</v>
      </c>
      <c r="K17" s="127">
        <v>0.15783684692942254</v>
      </c>
      <c r="L17" s="128">
        <v>861</v>
      </c>
      <c r="M17" s="129">
        <v>0.15783684692942254</v>
      </c>
      <c r="N17" s="130">
        <v>3585</v>
      </c>
      <c r="O17" s="131">
        <v>0.65719523373052235</v>
      </c>
      <c r="P17" s="132">
        <v>470</v>
      </c>
      <c r="Q17" s="133">
        <v>8.6159486709440875E-2</v>
      </c>
      <c r="R17" s="134">
        <v>135</v>
      </c>
      <c r="S17" s="135">
        <v>2.4747937671860679E-2</v>
      </c>
      <c r="T17" s="136">
        <v>775</v>
      </c>
      <c r="U17" s="137">
        <v>0.14207149404216315</v>
      </c>
      <c r="V17" s="138">
        <v>861</v>
      </c>
      <c r="W17" s="139">
        <v>0.15783684692942254</v>
      </c>
      <c r="X17" s="140">
        <v>3214</v>
      </c>
      <c r="Y17" s="141">
        <v>0.58918423464711278</v>
      </c>
      <c r="Z17" s="142">
        <v>460</v>
      </c>
      <c r="AA17" s="143">
        <v>8.4326306141154911E-2</v>
      </c>
      <c r="AB17" s="144">
        <v>140</v>
      </c>
      <c r="AC17" s="145">
        <v>2.5664527956003668E-2</v>
      </c>
      <c r="AD17" s="146">
        <v>775</v>
      </c>
      <c r="AE17" s="147">
        <v>0.14207149404216315</v>
      </c>
      <c r="AF17" s="148">
        <v>861</v>
      </c>
      <c r="AG17" s="149">
        <v>0.15783684692942254</v>
      </c>
      <c r="AH17" s="150">
        <v>3219</v>
      </c>
      <c r="AI17" s="151">
        <v>0.59010082493125571</v>
      </c>
      <c r="AJ17" s="316"/>
    </row>
  </sheetData>
  <mergeCells count="20">
    <mergeCell ref="P6:Q6"/>
    <mergeCell ref="R6:S6"/>
    <mergeCell ref="T6:U6"/>
    <mergeCell ref="F5:O5"/>
    <mergeCell ref="AH6:AI6"/>
    <mergeCell ref="B5:C5"/>
    <mergeCell ref="D5:E5"/>
    <mergeCell ref="V6:W6"/>
    <mergeCell ref="X6:Y6"/>
    <mergeCell ref="Z6:AA6"/>
    <mergeCell ref="AB6:AC6"/>
    <mergeCell ref="AD6:AE6"/>
    <mergeCell ref="AF6:AG6"/>
    <mergeCell ref="P5:Y5"/>
    <mergeCell ref="Z5:AI5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F231"/>
  <sheetViews>
    <sheetView workbookViewId="0">
      <selection activeCell="K18" sqref="K18"/>
    </sheetView>
  </sheetViews>
  <sheetFormatPr baseColWidth="10" defaultRowHeight="15"/>
  <cols>
    <col min="1" max="1" width="13.28515625" style="114" bestFit="1" customWidth="1"/>
    <col min="2" max="2" width="116" style="114" customWidth="1"/>
    <col min="3" max="3" width="10.140625" style="114" customWidth="1"/>
    <col min="4" max="4" width="11.85546875" style="114" bestFit="1" customWidth="1"/>
    <col min="5" max="5" width="10.140625" style="28" customWidth="1"/>
    <col min="6" max="6" width="11.7109375" style="28" bestFit="1" customWidth="1"/>
    <col min="7" max="16384" width="11.42578125" style="87"/>
  </cols>
  <sheetData>
    <row r="1" spans="1:6">
      <c r="A1" s="87"/>
      <c r="B1" s="87"/>
      <c r="C1" s="451"/>
      <c r="D1" s="451"/>
      <c r="E1" s="451"/>
      <c r="F1" s="452"/>
    </row>
    <row r="2" spans="1:6" ht="43.5" customHeight="1">
      <c r="A2" s="457" t="s">
        <v>1910</v>
      </c>
      <c r="B2" s="457"/>
      <c r="C2" s="457"/>
      <c r="D2" s="457"/>
      <c r="E2" s="457"/>
      <c r="F2" s="457"/>
    </row>
    <row r="3" spans="1:6">
      <c r="A3" s="87"/>
      <c r="B3" s="87"/>
      <c r="C3" s="469"/>
      <c r="D3" s="469"/>
      <c r="E3" s="469"/>
      <c r="F3" s="118"/>
    </row>
    <row r="4" spans="1:6" s="119" customFormat="1" ht="35.25" customHeight="1">
      <c r="A4" s="470" t="s">
        <v>266</v>
      </c>
      <c r="B4" s="470"/>
      <c r="C4" s="470"/>
      <c r="D4" s="470"/>
      <c r="E4" s="470"/>
      <c r="F4" s="470"/>
    </row>
    <row r="5" spans="1:6" s="4" customFormat="1">
      <c r="A5" s="458" t="s">
        <v>245</v>
      </c>
      <c r="B5" s="458"/>
      <c r="C5" s="458"/>
      <c r="D5" s="458"/>
      <c r="E5" s="458"/>
      <c r="F5" s="458"/>
    </row>
    <row r="6" spans="1:6" ht="44.25" customHeight="1">
      <c r="A6" s="87"/>
      <c r="B6" s="87"/>
      <c r="C6" s="453" t="s">
        <v>263</v>
      </c>
      <c r="D6" s="454"/>
      <c r="E6" s="455" t="s">
        <v>262</v>
      </c>
      <c r="F6" s="456"/>
    </row>
    <row r="7" spans="1:6" ht="45">
      <c r="A7" s="87" t="s">
        <v>261</v>
      </c>
      <c r="B7" s="87" t="s">
        <v>255</v>
      </c>
      <c r="C7" s="88" t="s">
        <v>246</v>
      </c>
      <c r="D7" s="88" t="s">
        <v>253</v>
      </c>
      <c r="E7" s="89" t="s">
        <v>246</v>
      </c>
      <c r="F7" s="89" t="s">
        <v>253</v>
      </c>
    </row>
    <row r="8" spans="1:6" s="4" customFormat="1">
      <c r="A8" s="115">
        <v>1</v>
      </c>
      <c r="B8" s="115" t="s">
        <v>1</v>
      </c>
      <c r="C8" s="90">
        <v>1</v>
      </c>
      <c r="D8" s="91">
        <v>0.5</v>
      </c>
      <c r="E8" s="92">
        <v>1</v>
      </c>
      <c r="F8" s="93">
        <v>0.5</v>
      </c>
    </row>
    <row r="9" spans="1:6">
      <c r="A9" s="94">
        <v>2</v>
      </c>
      <c r="B9" s="94" t="s">
        <v>2</v>
      </c>
      <c r="C9" s="95">
        <v>0</v>
      </c>
      <c r="D9" s="96">
        <v>0</v>
      </c>
      <c r="E9" s="97">
        <v>1</v>
      </c>
      <c r="F9" s="98">
        <v>1</v>
      </c>
    </row>
    <row r="10" spans="1:6">
      <c r="A10" s="85">
        <v>3</v>
      </c>
      <c r="B10" s="85" t="s">
        <v>213</v>
      </c>
      <c r="C10" s="99">
        <v>1</v>
      </c>
      <c r="D10" s="100">
        <v>1</v>
      </c>
      <c r="E10" s="101">
        <v>0</v>
      </c>
      <c r="F10" s="102">
        <v>0</v>
      </c>
    </row>
    <row r="11" spans="1:6" s="4" customFormat="1">
      <c r="A11" s="116">
        <v>4</v>
      </c>
      <c r="B11" s="116" t="s">
        <v>5</v>
      </c>
      <c r="C11" s="103">
        <v>8</v>
      </c>
      <c r="D11" s="104">
        <v>0.66666666666666652</v>
      </c>
      <c r="E11" s="101">
        <v>4</v>
      </c>
      <c r="F11" s="102">
        <v>0.33333333333333326</v>
      </c>
    </row>
    <row r="12" spans="1:6">
      <c r="A12" s="85">
        <v>5</v>
      </c>
      <c r="B12" s="85" t="s">
        <v>6</v>
      </c>
      <c r="C12" s="99">
        <v>7</v>
      </c>
      <c r="D12" s="100">
        <v>0.875</v>
      </c>
      <c r="E12" s="101">
        <v>1</v>
      </c>
      <c r="F12" s="102">
        <v>0.125</v>
      </c>
    </row>
    <row r="13" spans="1:6">
      <c r="A13" s="85">
        <v>6</v>
      </c>
      <c r="B13" s="85" t="s">
        <v>7</v>
      </c>
      <c r="C13" s="99">
        <v>1</v>
      </c>
      <c r="D13" s="100">
        <v>0.25</v>
      </c>
      <c r="E13" s="101">
        <v>3</v>
      </c>
      <c r="F13" s="102">
        <v>0.75</v>
      </c>
    </row>
    <row r="14" spans="1:6" s="4" customFormat="1">
      <c r="A14" s="116">
        <v>7</v>
      </c>
      <c r="B14" s="116" t="s">
        <v>8</v>
      </c>
      <c r="C14" s="103">
        <v>99</v>
      </c>
      <c r="D14" s="104">
        <v>0.77952755905511806</v>
      </c>
      <c r="E14" s="101">
        <v>28</v>
      </c>
      <c r="F14" s="102">
        <v>0.22047244094488189</v>
      </c>
    </row>
    <row r="15" spans="1:6">
      <c r="A15" s="85">
        <v>8</v>
      </c>
      <c r="B15" s="85" t="s">
        <v>9</v>
      </c>
      <c r="C15" s="99">
        <v>35</v>
      </c>
      <c r="D15" s="100">
        <v>0.72916666666666652</v>
      </c>
      <c r="E15" s="101">
        <v>13</v>
      </c>
      <c r="F15" s="102">
        <v>0.27083333333333331</v>
      </c>
    </row>
    <row r="16" spans="1:6">
      <c r="A16" s="85">
        <v>9</v>
      </c>
      <c r="B16" s="85" t="s">
        <v>10</v>
      </c>
      <c r="C16" s="99">
        <v>64</v>
      </c>
      <c r="D16" s="100">
        <v>0.81012658227848111</v>
      </c>
      <c r="E16" s="101">
        <v>15</v>
      </c>
      <c r="F16" s="102">
        <v>0.189873417721519</v>
      </c>
    </row>
    <row r="17" spans="1:6" s="4" customFormat="1">
      <c r="A17" s="116">
        <v>10</v>
      </c>
      <c r="B17" s="116" t="s">
        <v>11</v>
      </c>
      <c r="C17" s="103">
        <v>54</v>
      </c>
      <c r="D17" s="104">
        <v>0.81818181818181823</v>
      </c>
      <c r="E17" s="101">
        <v>12</v>
      </c>
      <c r="F17" s="102">
        <v>0.18181818181818182</v>
      </c>
    </row>
    <row r="18" spans="1:6">
      <c r="A18" s="85">
        <v>11</v>
      </c>
      <c r="B18" s="85" t="s">
        <v>12</v>
      </c>
      <c r="C18" s="99">
        <v>35</v>
      </c>
      <c r="D18" s="100">
        <v>0.875</v>
      </c>
      <c r="E18" s="101">
        <v>5</v>
      </c>
      <c r="F18" s="102">
        <v>0.125</v>
      </c>
    </row>
    <row r="19" spans="1:6">
      <c r="A19" s="85">
        <v>12</v>
      </c>
      <c r="B19" s="85" t="s">
        <v>13</v>
      </c>
      <c r="C19" s="99">
        <v>19</v>
      </c>
      <c r="D19" s="100">
        <v>0.73076923076923062</v>
      </c>
      <c r="E19" s="101">
        <v>7</v>
      </c>
      <c r="F19" s="102">
        <v>0.26923076923076922</v>
      </c>
    </row>
    <row r="20" spans="1:6" s="4" customFormat="1">
      <c r="A20" s="116">
        <v>13</v>
      </c>
      <c r="B20" s="116" t="s">
        <v>14</v>
      </c>
      <c r="C20" s="103">
        <v>13</v>
      </c>
      <c r="D20" s="104">
        <v>0.8666666666666667</v>
      </c>
      <c r="E20" s="101">
        <v>2</v>
      </c>
      <c r="F20" s="102">
        <v>0.13333333333333333</v>
      </c>
    </row>
    <row r="21" spans="1:6">
      <c r="A21" s="85">
        <v>14</v>
      </c>
      <c r="B21" s="85" t="s">
        <v>15</v>
      </c>
      <c r="C21" s="99">
        <v>1</v>
      </c>
      <c r="D21" s="100">
        <v>0.33333333333333326</v>
      </c>
      <c r="E21" s="101">
        <v>2</v>
      </c>
      <c r="F21" s="102">
        <v>0.66666666666666652</v>
      </c>
    </row>
    <row r="22" spans="1:6">
      <c r="A22" s="85">
        <v>15</v>
      </c>
      <c r="B22" s="85" t="s">
        <v>214</v>
      </c>
      <c r="C22" s="99">
        <v>7</v>
      </c>
      <c r="D22" s="100">
        <v>1</v>
      </c>
      <c r="E22" s="101">
        <v>0</v>
      </c>
      <c r="F22" s="102">
        <v>0</v>
      </c>
    </row>
    <row r="23" spans="1:6">
      <c r="A23" s="85">
        <v>16</v>
      </c>
      <c r="B23" s="85" t="s">
        <v>215</v>
      </c>
      <c r="C23" s="99">
        <v>5</v>
      </c>
      <c r="D23" s="100">
        <v>1</v>
      </c>
      <c r="E23" s="101">
        <v>0</v>
      </c>
      <c r="F23" s="102">
        <v>0</v>
      </c>
    </row>
    <row r="24" spans="1:6" s="4" customFormat="1">
      <c r="A24" s="116">
        <v>17</v>
      </c>
      <c r="B24" s="116" t="s">
        <v>16</v>
      </c>
      <c r="C24" s="103">
        <v>21</v>
      </c>
      <c r="D24" s="104">
        <v>0.61764705882352944</v>
      </c>
      <c r="E24" s="101">
        <v>13</v>
      </c>
      <c r="F24" s="102">
        <v>0.38235294117647056</v>
      </c>
    </row>
    <row r="25" spans="1:6">
      <c r="A25" s="85">
        <v>18</v>
      </c>
      <c r="B25" s="85" t="s">
        <v>17</v>
      </c>
      <c r="C25" s="99">
        <v>21</v>
      </c>
      <c r="D25" s="100">
        <v>0.61764705882352944</v>
      </c>
      <c r="E25" s="101">
        <v>13</v>
      </c>
      <c r="F25" s="102">
        <v>0.38235294117647056</v>
      </c>
    </row>
    <row r="26" spans="1:6" s="4" customFormat="1">
      <c r="A26" s="116">
        <v>19</v>
      </c>
      <c r="B26" s="116" t="s">
        <v>19</v>
      </c>
      <c r="C26" s="103">
        <v>996</v>
      </c>
      <c r="D26" s="104">
        <v>0.90710382513661203</v>
      </c>
      <c r="E26" s="101">
        <v>102</v>
      </c>
      <c r="F26" s="102">
        <v>9.2896174863387984E-2</v>
      </c>
    </row>
    <row r="27" spans="1:6">
      <c r="A27" s="85">
        <v>20</v>
      </c>
      <c r="B27" s="85" t="s">
        <v>20</v>
      </c>
      <c r="C27" s="99">
        <v>185</v>
      </c>
      <c r="D27" s="100">
        <v>0.96858638743455505</v>
      </c>
      <c r="E27" s="101">
        <v>6</v>
      </c>
      <c r="F27" s="102">
        <v>3.1413612565445025E-2</v>
      </c>
    </row>
    <row r="28" spans="1:6">
      <c r="A28" s="85">
        <v>21</v>
      </c>
      <c r="B28" s="85" t="s">
        <v>21</v>
      </c>
      <c r="C28" s="99">
        <v>440</v>
      </c>
      <c r="D28" s="100">
        <v>0.94420600858369097</v>
      </c>
      <c r="E28" s="101">
        <v>26</v>
      </c>
      <c r="F28" s="102">
        <v>5.5793991416309009E-2</v>
      </c>
    </row>
    <row r="29" spans="1:6">
      <c r="A29" s="85">
        <v>22</v>
      </c>
      <c r="B29" s="85" t="s">
        <v>22</v>
      </c>
      <c r="C29" s="99">
        <v>34</v>
      </c>
      <c r="D29" s="100">
        <v>0.75555555555555554</v>
      </c>
      <c r="E29" s="101">
        <v>11</v>
      </c>
      <c r="F29" s="102">
        <v>0.24444444444444444</v>
      </c>
    </row>
    <row r="30" spans="1:6">
      <c r="A30" s="85">
        <v>23</v>
      </c>
      <c r="B30" s="85" t="s">
        <v>23</v>
      </c>
      <c r="C30" s="99">
        <v>49</v>
      </c>
      <c r="D30" s="100">
        <v>0.92452830188679247</v>
      </c>
      <c r="E30" s="101">
        <v>4</v>
      </c>
      <c r="F30" s="102">
        <v>7.5471698113207544E-2</v>
      </c>
    </row>
    <row r="31" spans="1:6">
      <c r="A31" s="85">
        <v>24</v>
      </c>
      <c r="B31" s="85" t="s">
        <v>24</v>
      </c>
      <c r="C31" s="99">
        <v>288</v>
      </c>
      <c r="D31" s="100">
        <v>0.83965014577259478</v>
      </c>
      <c r="E31" s="101">
        <v>55</v>
      </c>
      <c r="F31" s="102">
        <v>0.16034985422740525</v>
      </c>
    </row>
    <row r="32" spans="1:6" s="4" customFormat="1">
      <c r="A32" s="116">
        <v>25</v>
      </c>
      <c r="B32" s="116" t="s">
        <v>25</v>
      </c>
      <c r="C32" s="103">
        <v>350</v>
      </c>
      <c r="D32" s="104">
        <v>0.54517133956386288</v>
      </c>
      <c r="E32" s="101">
        <v>292</v>
      </c>
      <c r="F32" s="102">
        <v>0.45482866043613707</v>
      </c>
    </row>
    <row r="33" spans="1:6">
      <c r="A33" s="85">
        <v>26</v>
      </c>
      <c r="B33" s="85" t="s">
        <v>26</v>
      </c>
      <c r="C33" s="99">
        <v>10</v>
      </c>
      <c r="D33" s="100">
        <v>0.41666666666666674</v>
      </c>
      <c r="E33" s="101">
        <v>14</v>
      </c>
      <c r="F33" s="102">
        <v>0.58333333333333337</v>
      </c>
    </row>
    <row r="34" spans="1:6">
      <c r="A34" s="85">
        <v>27</v>
      </c>
      <c r="B34" s="85" t="s">
        <v>27</v>
      </c>
      <c r="C34" s="99">
        <v>234</v>
      </c>
      <c r="D34" s="100">
        <v>0.75483870967741939</v>
      </c>
      <c r="E34" s="101">
        <v>76</v>
      </c>
      <c r="F34" s="102">
        <v>0.24516129032258063</v>
      </c>
    </row>
    <row r="35" spans="1:6">
      <c r="A35" s="85">
        <v>28</v>
      </c>
      <c r="B35" s="85" t="s">
        <v>28</v>
      </c>
      <c r="C35" s="99">
        <v>81</v>
      </c>
      <c r="D35" s="100">
        <v>0.33750000000000002</v>
      </c>
      <c r="E35" s="101">
        <v>159</v>
      </c>
      <c r="F35" s="102">
        <v>0.66249999999999998</v>
      </c>
    </row>
    <row r="36" spans="1:6">
      <c r="A36" s="85">
        <v>29</v>
      </c>
      <c r="B36" s="85" t="s">
        <v>29</v>
      </c>
      <c r="C36" s="99">
        <v>9</v>
      </c>
      <c r="D36" s="100">
        <v>0.32142857142857145</v>
      </c>
      <c r="E36" s="101">
        <v>19</v>
      </c>
      <c r="F36" s="102">
        <v>0.6785714285714286</v>
      </c>
    </row>
    <row r="37" spans="1:6">
      <c r="A37" s="85">
        <v>30</v>
      </c>
      <c r="B37" s="85" t="s">
        <v>30</v>
      </c>
      <c r="C37" s="99">
        <v>16</v>
      </c>
      <c r="D37" s="100">
        <v>0.4</v>
      </c>
      <c r="E37" s="101">
        <v>24</v>
      </c>
      <c r="F37" s="102">
        <v>0.6</v>
      </c>
    </row>
    <row r="38" spans="1:6" s="4" customFormat="1">
      <c r="A38" s="116">
        <v>31</v>
      </c>
      <c r="B38" s="116" t="s">
        <v>31</v>
      </c>
      <c r="C38" s="103">
        <v>661</v>
      </c>
      <c r="D38" s="104">
        <v>0.68568464730290457</v>
      </c>
      <c r="E38" s="101">
        <v>303</v>
      </c>
      <c r="F38" s="102">
        <v>0.31431535269709543</v>
      </c>
    </row>
    <row r="39" spans="1:6">
      <c r="A39" s="85">
        <v>32</v>
      </c>
      <c r="B39" s="85" t="s">
        <v>32</v>
      </c>
      <c r="C39" s="99">
        <v>8</v>
      </c>
      <c r="D39" s="100">
        <v>0.44444444444444442</v>
      </c>
      <c r="E39" s="101">
        <v>10</v>
      </c>
      <c r="F39" s="102">
        <v>0.55555555555555558</v>
      </c>
    </row>
    <row r="40" spans="1:6">
      <c r="A40" s="85">
        <v>33</v>
      </c>
      <c r="B40" s="85" t="s">
        <v>33</v>
      </c>
      <c r="C40" s="99">
        <v>653</v>
      </c>
      <c r="D40" s="100">
        <v>0.69027484143763218</v>
      </c>
      <c r="E40" s="101">
        <v>293</v>
      </c>
      <c r="F40" s="102">
        <v>0.30972515856236787</v>
      </c>
    </row>
    <row r="41" spans="1:6" s="4" customFormat="1">
      <c r="A41" s="116">
        <v>34</v>
      </c>
      <c r="B41" s="116" t="s">
        <v>34</v>
      </c>
      <c r="C41" s="103">
        <v>1423</v>
      </c>
      <c r="D41" s="104">
        <v>0.80852272727272723</v>
      </c>
      <c r="E41" s="101">
        <v>337</v>
      </c>
      <c r="F41" s="102">
        <v>0.19147727272727275</v>
      </c>
    </row>
    <row r="42" spans="1:6">
      <c r="A42" s="85">
        <v>35</v>
      </c>
      <c r="B42" s="85" t="s">
        <v>35</v>
      </c>
      <c r="C42" s="99">
        <v>60</v>
      </c>
      <c r="D42" s="100">
        <v>0.76923076923076938</v>
      </c>
      <c r="E42" s="101">
        <v>18</v>
      </c>
      <c r="F42" s="102">
        <v>0.23076923076923075</v>
      </c>
    </row>
    <row r="43" spans="1:6">
      <c r="A43" s="85">
        <v>36</v>
      </c>
      <c r="B43" s="85" t="s">
        <v>36</v>
      </c>
      <c r="C43" s="99">
        <v>93</v>
      </c>
      <c r="D43" s="100">
        <v>0.78813559322033899</v>
      </c>
      <c r="E43" s="101">
        <v>25</v>
      </c>
      <c r="F43" s="102">
        <v>0.21186440677966101</v>
      </c>
    </row>
    <row r="44" spans="1:6">
      <c r="A44" s="85">
        <v>37</v>
      </c>
      <c r="B44" s="85" t="s">
        <v>37</v>
      </c>
      <c r="C44" s="99">
        <v>595</v>
      </c>
      <c r="D44" s="100">
        <v>0.85</v>
      </c>
      <c r="E44" s="101">
        <v>105</v>
      </c>
      <c r="F44" s="102">
        <v>0.15</v>
      </c>
    </row>
    <row r="45" spans="1:6">
      <c r="A45" s="85">
        <v>38</v>
      </c>
      <c r="B45" s="85" t="s">
        <v>38</v>
      </c>
      <c r="C45" s="99">
        <v>227</v>
      </c>
      <c r="D45" s="100">
        <v>0.8901960784313725</v>
      </c>
      <c r="E45" s="101">
        <v>28</v>
      </c>
      <c r="F45" s="102">
        <v>0.10980392156862745</v>
      </c>
    </row>
    <row r="46" spans="1:6">
      <c r="A46" s="85">
        <v>39</v>
      </c>
      <c r="B46" s="85" t="s">
        <v>39</v>
      </c>
      <c r="C46" s="99">
        <v>99</v>
      </c>
      <c r="D46" s="100">
        <v>0.66</v>
      </c>
      <c r="E46" s="101">
        <v>51</v>
      </c>
      <c r="F46" s="102">
        <v>0.34</v>
      </c>
    </row>
    <row r="47" spans="1:6">
      <c r="A47" s="85">
        <v>40</v>
      </c>
      <c r="B47" s="85" t="s">
        <v>40</v>
      </c>
      <c r="C47" s="99">
        <v>137</v>
      </c>
      <c r="D47" s="100">
        <v>0.83536585365853655</v>
      </c>
      <c r="E47" s="101">
        <v>27</v>
      </c>
      <c r="F47" s="102">
        <v>0.16463414634146342</v>
      </c>
    </row>
    <row r="48" spans="1:6">
      <c r="A48" s="85">
        <v>41</v>
      </c>
      <c r="B48" s="85" t="s">
        <v>41</v>
      </c>
      <c r="C48" s="99">
        <v>37</v>
      </c>
      <c r="D48" s="100">
        <v>0.88095238095238093</v>
      </c>
      <c r="E48" s="101">
        <v>5</v>
      </c>
      <c r="F48" s="102">
        <v>0.11904761904761903</v>
      </c>
    </row>
    <row r="49" spans="1:6">
      <c r="A49" s="85">
        <v>42</v>
      </c>
      <c r="B49" s="85" t="s">
        <v>42</v>
      </c>
      <c r="C49" s="99">
        <v>175</v>
      </c>
      <c r="D49" s="100">
        <v>0.69169960474308301</v>
      </c>
      <c r="E49" s="101">
        <v>78</v>
      </c>
      <c r="F49" s="102">
        <v>0.30830039525691699</v>
      </c>
    </row>
    <row r="50" spans="1:6" s="4" customFormat="1">
      <c r="A50" s="116">
        <v>43</v>
      </c>
      <c r="B50" s="116" t="s">
        <v>43</v>
      </c>
      <c r="C50" s="103">
        <v>138</v>
      </c>
      <c r="D50" s="104">
        <v>0.57024793388429751</v>
      </c>
      <c r="E50" s="101">
        <v>104</v>
      </c>
      <c r="F50" s="102">
        <v>0.42975206611570249</v>
      </c>
    </row>
    <row r="51" spans="1:6">
      <c r="A51" s="85">
        <v>44</v>
      </c>
      <c r="B51" s="85" t="s">
        <v>44</v>
      </c>
      <c r="C51" s="99">
        <v>71</v>
      </c>
      <c r="D51" s="100">
        <v>0.52592592592592591</v>
      </c>
      <c r="E51" s="101">
        <v>64</v>
      </c>
      <c r="F51" s="102">
        <v>0.47407407407407409</v>
      </c>
    </row>
    <row r="52" spans="1:6">
      <c r="A52" s="85">
        <v>45</v>
      </c>
      <c r="B52" s="85" t="s">
        <v>45</v>
      </c>
      <c r="C52" s="99">
        <v>67</v>
      </c>
      <c r="D52" s="100">
        <v>0.62616822429906538</v>
      </c>
      <c r="E52" s="101">
        <v>40</v>
      </c>
      <c r="F52" s="102">
        <v>0.37383177570093457</v>
      </c>
    </row>
    <row r="53" spans="1:6" s="4" customFormat="1">
      <c r="A53" s="116">
        <v>46</v>
      </c>
      <c r="B53" s="116" t="s">
        <v>46</v>
      </c>
      <c r="C53" s="103">
        <v>585</v>
      </c>
      <c r="D53" s="104">
        <v>0.58441558441558439</v>
      </c>
      <c r="E53" s="101">
        <v>416</v>
      </c>
      <c r="F53" s="102">
        <v>0.41558441558441556</v>
      </c>
    </row>
    <row r="54" spans="1:6">
      <c r="A54" s="85">
        <v>47</v>
      </c>
      <c r="B54" s="85" t="s">
        <v>47</v>
      </c>
      <c r="C54" s="99">
        <v>71</v>
      </c>
      <c r="D54" s="100">
        <v>0.73958333333333348</v>
      </c>
      <c r="E54" s="101">
        <v>25</v>
      </c>
      <c r="F54" s="102">
        <v>0.26041666666666669</v>
      </c>
    </row>
    <row r="55" spans="1:6">
      <c r="A55" s="85">
        <v>48</v>
      </c>
      <c r="B55" s="85" t="s">
        <v>48</v>
      </c>
      <c r="C55" s="99">
        <v>315</v>
      </c>
      <c r="D55" s="100">
        <v>0.57798165137614677</v>
      </c>
      <c r="E55" s="101">
        <v>230</v>
      </c>
      <c r="F55" s="102">
        <v>0.42201834862385323</v>
      </c>
    </row>
    <row r="56" spans="1:6">
      <c r="A56" s="85">
        <v>49</v>
      </c>
      <c r="B56" s="85" t="s">
        <v>49</v>
      </c>
      <c r="C56" s="99">
        <v>11</v>
      </c>
      <c r="D56" s="100">
        <v>0.16176470588235292</v>
      </c>
      <c r="E56" s="101">
        <v>57</v>
      </c>
      <c r="F56" s="102">
        <v>0.83823529411764708</v>
      </c>
    </row>
    <row r="57" spans="1:6">
      <c r="A57" s="85">
        <v>50</v>
      </c>
      <c r="B57" s="85" t="s">
        <v>50</v>
      </c>
      <c r="C57" s="99">
        <v>50</v>
      </c>
      <c r="D57" s="100">
        <v>0.90909090909090906</v>
      </c>
      <c r="E57" s="101">
        <v>5</v>
      </c>
      <c r="F57" s="102">
        <v>9.0909090909090912E-2</v>
      </c>
    </row>
    <row r="58" spans="1:6">
      <c r="A58" s="85">
        <v>51</v>
      </c>
      <c r="B58" s="85" t="s">
        <v>51</v>
      </c>
      <c r="C58" s="99">
        <v>138</v>
      </c>
      <c r="D58" s="100">
        <v>0.58227848101265822</v>
      </c>
      <c r="E58" s="101">
        <v>99</v>
      </c>
      <c r="F58" s="102">
        <v>0.41772151898734178</v>
      </c>
    </row>
    <row r="59" spans="1:6" s="4" customFormat="1">
      <c r="A59" s="116">
        <v>52</v>
      </c>
      <c r="B59" s="116" t="s">
        <v>52</v>
      </c>
      <c r="C59" s="103">
        <v>611</v>
      </c>
      <c r="D59" s="104">
        <v>0.83813443072702332</v>
      </c>
      <c r="E59" s="101">
        <v>118</v>
      </c>
      <c r="F59" s="102">
        <v>0.16186556927297668</v>
      </c>
    </row>
    <row r="60" spans="1:6">
      <c r="A60" s="85">
        <v>53</v>
      </c>
      <c r="B60" s="85" t="s">
        <v>53</v>
      </c>
      <c r="C60" s="99">
        <v>462</v>
      </c>
      <c r="D60" s="100">
        <v>0.84615384615384615</v>
      </c>
      <c r="E60" s="101">
        <v>84</v>
      </c>
      <c r="F60" s="102">
        <v>0.15384615384615385</v>
      </c>
    </row>
    <row r="61" spans="1:6">
      <c r="A61" s="85">
        <v>54</v>
      </c>
      <c r="B61" s="85" t="s">
        <v>54</v>
      </c>
      <c r="C61" s="99">
        <v>149</v>
      </c>
      <c r="D61" s="100">
        <v>0.81420765027322406</v>
      </c>
      <c r="E61" s="101">
        <v>34</v>
      </c>
      <c r="F61" s="102">
        <v>0.18579234972677597</v>
      </c>
    </row>
    <row r="62" spans="1:6" s="4" customFormat="1">
      <c r="A62" s="116">
        <v>55</v>
      </c>
      <c r="B62" s="116" t="s">
        <v>55</v>
      </c>
      <c r="C62" s="103">
        <v>314</v>
      </c>
      <c r="D62" s="104">
        <v>0.56781193490054249</v>
      </c>
      <c r="E62" s="101">
        <v>239</v>
      </c>
      <c r="F62" s="102">
        <v>0.43218806509945751</v>
      </c>
    </row>
    <row r="63" spans="1:6">
      <c r="A63" s="85">
        <v>56</v>
      </c>
      <c r="B63" s="85" t="s">
        <v>56</v>
      </c>
      <c r="C63" s="99">
        <v>30</v>
      </c>
      <c r="D63" s="100">
        <v>0.66666666666666652</v>
      </c>
      <c r="E63" s="101">
        <v>15</v>
      </c>
      <c r="F63" s="102">
        <v>0.33333333333333326</v>
      </c>
    </row>
    <row r="64" spans="1:6">
      <c r="A64" s="85">
        <v>57</v>
      </c>
      <c r="B64" s="85" t="s">
        <v>57</v>
      </c>
      <c r="C64" s="99">
        <v>284</v>
      </c>
      <c r="D64" s="100">
        <v>0.55905511811023623</v>
      </c>
      <c r="E64" s="101">
        <v>224</v>
      </c>
      <c r="F64" s="102">
        <v>0.44094488188976377</v>
      </c>
    </row>
    <row r="65" spans="1:6" s="4" customFormat="1">
      <c r="A65" s="116">
        <v>58</v>
      </c>
      <c r="B65" s="116" t="s">
        <v>58</v>
      </c>
      <c r="C65" s="103">
        <v>89</v>
      </c>
      <c r="D65" s="104">
        <v>0.45177664974619292</v>
      </c>
      <c r="E65" s="101">
        <v>108</v>
      </c>
      <c r="F65" s="102">
        <v>0.54822335025380708</v>
      </c>
    </row>
    <row r="66" spans="1:6">
      <c r="A66" s="85">
        <v>59</v>
      </c>
      <c r="B66" s="85" t="s">
        <v>59</v>
      </c>
      <c r="C66" s="99">
        <v>37</v>
      </c>
      <c r="D66" s="100">
        <v>0.50684931506849318</v>
      </c>
      <c r="E66" s="101">
        <v>36</v>
      </c>
      <c r="F66" s="102">
        <v>0.49315068493150682</v>
      </c>
    </row>
    <row r="67" spans="1:6">
      <c r="A67" s="85">
        <v>60</v>
      </c>
      <c r="B67" s="85" t="s">
        <v>60</v>
      </c>
      <c r="C67" s="99">
        <v>33</v>
      </c>
      <c r="D67" s="100">
        <v>0.3707865168539326</v>
      </c>
      <c r="E67" s="101">
        <v>56</v>
      </c>
      <c r="F67" s="102">
        <v>0.6292134831460674</v>
      </c>
    </row>
    <row r="68" spans="1:6">
      <c r="A68" s="85">
        <v>61</v>
      </c>
      <c r="B68" s="85" t="s">
        <v>61</v>
      </c>
      <c r="C68" s="99">
        <v>19</v>
      </c>
      <c r="D68" s="100">
        <v>0.54285714285714282</v>
      </c>
      <c r="E68" s="101">
        <v>16</v>
      </c>
      <c r="F68" s="102">
        <v>0.45714285714285713</v>
      </c>
    </row>
    <row r="69" spans="1:6" s="4" customFormat="1">
      <c r="A69" s="116">
        <v>62</v>
      </c>
      <c r="B69" s="116" t="s">
        <v>63</v>
      </c>
      <c r="C69" s="103">
        <v>1913</v>
      </c>
      <c r="D69" s="104">
        <v>0.90065913370998119</v>
      </c>
      <c r="E69" s="101">
        <v>211</v>
      </c>
      <c r="F69" s="102">
        <v>9.9340866290018828E-2</v>
      </c>
    </row>
    <row r="70" spans="1:6">
      <c r="A70" s="85">
        <v>63</v>
      </c>
      <c r="B70" s="85" t="s">
        <v>64</v>
      </c>
      <c r="C70" s="99">
        <v>324</v>
      </c>
      <c r="D70" s="100">
        <v>0.92571428571428571</v>
      </c>
      <c r="E70" s="101">
        <v>26</v>
      </c>
      <c r="F70" s="102">
        <v>7.4285714285714288E-2</v>
      </c>
    </row>
    <row r="71" spans="1:6">
      <c r="A71" s="85">
        <v>64</v>
      </c>
      <c r="B71" s="85" t="s">
        <v>65</v>
      </c>
      <c r="C71" s="99">
        <v>1124</v>
      </c>
      <c r="D71" s="100">
        <v>0.89704708699122104</v>
      </c>
      <c r="E71" s="101">
        <v>129</v>
      </c>
      <c r="F71" s="102">
        <v>0.10295291300877892</v>
      </c>
    </row>
    <row r="72" spans="1:6">
      <c r="A72" s="85">
        <v>65</v>
      </c>
      <c r="B72" s="85" t="s">
        <v>66</v>
      </c>
      <c r="C72" s="99">
        <v>255</v>
      </c>
      <c r="D72" s="100">
        <v>0.9107142857142857</v>
      </c>
      <c r="E72" s="101">
        <v>25</v>
      </c>
      <c r="F72" s="102">
        <v>8.9285714285714288E-2</v>
      </c>
    </row>
    <row r="73" spans="1:6">
      <c r="A73" s="85">
        <v>66</v>
      </c>
      <c r="B73" s="85" t="s">
        <v>67</v>
      </c>
      <c r="C73" s="99">
        <v>51</v>
      </c>
      <c r="D73" s="100">
        <v>0.75</v>
      </c>
      <c r="E73" s="101">
        <v>17</v>
      </c>
      <c r="F73" s="102">
        <v>0.25</v>
      </c>
    </row>
    <row r="74" spans="1:6">
      <c r="A74" s="85">
        <v>67</v>
      </c>
      <c r="B74" s="85" t="s">
        <v>216</v>
      </c>
      <c r="C74" s="99">
        <v>19</v>
      </c>
      <c r="D74" s="100">
        <v>1</v>
      </c>
      <c r="E74" s="101">
        <v>0</v>
      </c>
      <c r="F74" s="102">
        <v>0</v>
      </c>
    </row>
    <row r="75" spans="1:6">
      <c r="A75" s="85">
        <v>68</v>
      </c>
      <c r="B75" s="85" t="s">
        <v>68</v>
      </c>
      <c r="C75" s="99">
        <v>140</v>
      </c>
      <c r="D75" s="100">
        <v>0.90909090909090906</v>
      </c>
      <c r="E75" s="101">
        <v>14</v>
      </c>
      <c r="F75" s="102">
        <v>9.0909090909090912E-2</v>
      </c>
    </row>
    <row r="76" spans="1:6" s="4" customFormat="1">
      <c r="A76" s="116">
        <v>69</v>
      </c>
      <c r="B76" s="116" t="s">
        <v>69</v>
      </c>
      <c r="C76" s="103">
        <v>207</v>
      </c>
      <c r="D76" s="104">
        <v>0.971830985915493</v>
      </c>
      <c r="E76" s="101">
        <v>6</v>
      </c>
      <c r="F76" s="102">
        <v>2.8169014084507046E-2</v>
      </c>
    </row>
    <row r="77" spans="1:6">
      <c r="A77" s="85">
        <v>70</v>
      </c>
      <c r="B77" s="85" t="s">
        <v>70</v>
      </c>
      <c r="C77" s="99">
        <v>207</v>
      </c>
      <c r="D77" s="100">
        <v>0.971830985915493</v>
      </c>
      <c r="E77" s="101">
        <v>6</v>
      </c>
      <c r="F77" s="102">
        <v>2.8169014084507046E-2</v>
      </c>
    </row>
    <row r="78" spans="1:6" s="4" customFormat="1">
      <c r="A78" s="116">
        <v>71</v>
      </c>
      <c r="B78" s="116" t="s">
        <v>71</v>
      </c>
      <c r="C78" s="103">
        <v>362</v>
      </c>
      <c r="D78" s="104">
        <v>0.88725490196078427</v>
      </c>
      <c r="E78" s="101">
        <v>46</v>
      </c>
      <c r="F78" s="102">
        <v>0.11274509803921569</v>
      </c>
    </row>
    <row r="79" spans="1:6">
      <c r="A79" s="85">
        <v>72</v>
      </c>
      <c r="B79" s="85" t="s">
        <v>72</v>
      </c>
      <c r="C79" s="99">
        <v>67</v>
      </c>
      <c r="D79" s="100">
        <v>0.87012987012987009</v>
      </c>
      <c r="E79" s="101">
        <v>10</v>
      </c>
      <c r="F79" s="102">
        <v>0.12987012987012986</v>
      </c>
    </row>
    <row r="80" spans="1:6">
      <c r="A80" s="85">
        <v>73</v>
      </c>
      <c r="B80" s="85" t="s">
        <v>73</v>
      </c>
      <c r="C80" s="99">
        <v>295</v>
      </c>
      <c r="D80" s="100">
        <v>0.89123867069486407</v>
      </c>
      <c r="E80" s="101">
        <v>36</v>
      </c>
      <c r="F80" s="102">
        <v>0.10876132930513595</v>
      </c>
    </row>
    <row r="81" spans="1:6" s="4" customFormat="1">
      <c r="A81" s="116">
        <v>74</v>
      </c>
      <c r="B81" s="116" t="s">
        <v>74</v>
      </c>
      <c r="C81" s="103">
        <v>57</v>
      </c>
      <c r="D81" s="104">
        <v>0.81428571428571428</v>
      </c>
      <c r="E81" s="101">
        <v>13</v>
      </c>
      <c r="F81" s="102">
        <v>0.18571428571428572</v>
      </c>
    </row>
    <row r="82" spans="1:6">
      <c r="A82" s="85">
        <v>75</v>
      </c>
      <c r="B82" s="85" t="s">
        <v>75</v>
      </c>
      <c r="C82" s="99">
        <v>57</v>
      </c>
      <c r="D82" s="100">
        <v>0.81428571428571428</v>
      </c>
      <c r="E82" s="101">
        <v>13</v>
      </c>
      <c r="F82" s="102">
        <v>0.18571428571428572</v>
      </c>
    </row>
    <row r="83" spans="1:6" s="4" customFormat="1">
      <c r="A83" s="116">
        <v>76</v>
      </c>
      <c r="B83" s="116" t="s">
        <v>76</v>
      </c>
      <c r="C83" s="103">
        <v>872</v>
      </c>
      <c r="D83" s="104">
        <v>0.89070480081716041</v>
      </c>
      <c r="E83" s="101">
        <v>107</v>
      </c>
      <c r="F83" s="102">
        <v>0.10929519918283964</v>
      </c>
    </row>
    <row r="84" spans="1:6">
      <c r="A84" s="85">
        <v>77</v>
      </c>
      <c r="B84" s="85" t="s">
        <v>77</v>
      </c>
      <c r="C84" s="99">
        <v>417</v>
      </c>
      <c r="D84" s="100">
        <v>0.89293361884368305</v>
      </c>
      <c r="E84" s="101">
        <v>50</v>
      </c>
      <c r="F84" s="102">
        <v>0.10706638115631692</v>
      </c>
    </row>
    <row r="85" spans="1:6">
      <c r="A85" s="85">
        <v>78</v>
      </c>
      <c r="B85" s="85" t="s">
        <v>78</v>
      </c>
      <c r="C85" s="99">
        <v>388</v>
      </c>
      <c r="D85" s="100">
        <v>0.93493975903614457</v>
      </c>
      <c r="E85" s="101">
        <v>27</v>
      </c>
      <c r="F85" s="102">
        <v>6.5060240963855417E-2</v>
      </c>
    </row>
    <row r="86" spans="1:6">
      <c r="A86" s="85">
        <v>79</v>
      </c>
      <c r="B86" s="85" t="s">
        <v>79</v>
      </c>
      <c r="C86" s="99">
        <v>67</v>
      </c>
      <c r="D86" s="100">
        <v>0.69072164948453607</v>
      </c>
      <c r="E86" s="101">
        <v>30</v>
      </c>
      <c r="F86" s="102">
        <v>0.30927835051546393</v>
      </c>
    </row>
    <row r="87" spans="1:6" s="4" customFormat="1">
      <c r="A87" s="116">
        <v>80</v>
      </c>
      <c r="B87" s="116" t="s">
        <v>80</v>
      </c>
      <c r="C87" s="103">
        <v>430</v>
      </c>
      <c r="D87" s="104">
        <v>0.59392265193370164</v>
      </c>
      <c r="E87" s="101">
        <v>294</v>
      </c>
      <c r="F87" s="102">
        <v>0.40607734806629836</v>
      </c>
    </row>
    <row r="88" spans="1:6">
      <c r="A88" s="85">
        <v>81</v>
      </c>
      <c r="B88" s="85" t="s">
        <v>81</v>
      </c>
      <c r="C88" s="99">
        <v>424</v>
      </c>
      <c r="D88" s="100">
        <v>0.60056657223796039</v>
      </c>
      <c r="E88" s="101">
        <v>282</v>
      </c>
      <c r="F88" s="102">
        <v>0.39943342776203961</v>
      </c>
    </row>
    <row r="89" spans="1:6">
      <c r="A89" s="85">
        <v>82</v>
      </c>
      <c r="B89" s="85" t="s">
        <v>82</v>
      </c>
      <c r="C89" s="99">
        <v>6</v>
      </c>
      <c r="D89" s="100">
        <v>0.33333333333333326</v>
      </c>
      <c r="E89" s="101">
        <v>12</v>
      </c>
      <c r="F89" s="102">
        <v>0.66666666666666652</v>
      </c>
    </row>
    <row r="90" spans="1:6" s="4" customFormat="1">
      <c r="A90" s="116">
        <v>83</v>
      </c>
      <c r="B90" s="116" t="s">
        <v>83</v>
      </c>
      <c r="C90" s="103">
        <v>431</v>
      </c>
      <c r="D90" s="104">
        <v>0.51802884615384615</v>
      </c>
      <c r="E90" s="101">
        <v>401</v>
      </c>
      <c r="F90" s="102">
        <v>0.48197115384615385</v>
      </c>
    </row>
    <row r="91" spans="1:6">
      <c r="A91" s="85">
        <v>84</v>
      </c>
      <c r="B91" s="85" t="s">
        <v>84</v>
      </c>
      <c r="C91" s="99">
        <v>163</v>
      </c>
      <c r="D91" s="100">
        <v>0.51257861635220126</v>
      </c>
      <c r="E91" s="101">
        <v>155</v>
      </c>
      <c r="F91" s="102">
        <v>0.48742138364779874</v>
      </c>
    </row>
    <row r="92" spans="1:6">
      <c r="A92" s="85">
        <v>85</v>
      </c>
      <c r="B92" s="85" t="s">
        <v>85</v>
      </c>
      <c r="C92" s="99">
        <v>184</v>
      </c>
      <c r="D92" s="100">
        <v>0.48293963254593175</v>
      </c>
      <c r="E92" s="101">
        <v>197</v>
      </c>
      <c r="F92" s="102">
        <v>0.51706036745406825</v>
      </c>
    </row>
    <row r="93" spans="1:6">
      <c r="A93" s="85">
        <v>86</v>
      </c>
      <c r="B93" s="85" t="s">
        <v>86</v>
      </c>
      <c r="C93" s="99">
        <v>84</v>
      </c>
      <c r="D93" s="100">
        <v>0.63157894736842102</v>
      </c>
      <c r="E93" s="101">
        <v>49</v>
      </c>
      <c r="F93" s="102">
        <v>0.36842105263157893</v>
      </c>
    </row>
    <row r="94" spans="1:6" s="4" customFormat="1">
      <c r="A94" s="116">
        <v>87</v>
      </c>
      <c r="B94" s="116" t="s">
        <v>87</v>
      </c>
      <c r="C94" s="103">
        <v>525</v>
      </c>
      <c r="D94" s="104">
        <v>0.81903276131045244</v>
      </c>
      <c r="E94" s="101">
        <v>116</v>
      </c>
      <c r="F94" s="102">
        <v>0.18096723868954759</v>
      </c>
    </row>
    <row r="95" spans="1:6">
      <c r="A95" s="85">
        <v>88</v>
      </c>
      <c r="B95" s="85" t="s">
        <v>88</v>
      </c>
      <c r="C95" s="99">
        <v>229</v>
      </c>
      <c r="D95" s="100">
        <v>0.79238754325259519</v>
      </c>
      <c r="E95" s="101">
        <v>60</v>
      </c>
      <c r="F95" s="102">
        <v>0.20761245674740483</v>
      </c>
    </row>
    <row r="96" spans="1:6">
      <c r="A96" s="85">
        <v>89</v>
      </c>
      <c r="B96" s="85" t="s">
        <v>89</v>
      </c>
      <c r="C96" s="99">
        <v>225</v>
      </c>
      <c r="D96" s="100">
        <v>0.91463414634146345</v>
      </c>
      <c r="E96" s="101">
        <v>21</v>
      </c>
      <c r="F96" s="102">
        <v>8.5365853658536592E-2</v>
      </c>
    </row>
    <row r="97" spans="1:6">
      <c r="A97" s="85">
        <v>90</v>
      </c>
      <c r="B97" s="85" t="s">
        <v>90</v>
      </c>
      <c r="C97" s="99">
        <v>71</v>
      </c>
      <c r="D97" s="100">
        <v>0.66981132075471694</v>
      </c>
      <c r="E97" s="101">
        <v>35</v>
      </c>
      <c r="F97" s="102">
        <v>0.330188679245283</v>
      </c>
    </row>
    <row r="98" spans="1:6" s="4" customFormat="1">
      <c r="A98" s="116">
        <v>91</v>
      </c>
      <c r="B98" s="116" t="s">
        <v>92</v>
      </c>
      <c r="C98" s="103">
        <v>691</v>
      </c>
      <c r="D98" s="104">
        <v>0.86591478696741864</v>
      </c>
      <c r="E98" s="101">
        <v>107</v>
      </c>
      <c r="F98" s="102">
        <v>0.13408521303258145</v>
      </c>
    </row>
    <row r="99" spans="1:6">
      <c r="A99" s="85">
        <v>92</v>
      </c>
      <c r="B99" s="85" t="s">
        <v>93</v>
      </c>
      <c r="C99" s="99">
        <v>349</v>
      </c>
      <c r="D99" s="100">
        <v>0.85960591133004927</v>
      </c>
      <c r="E99" s="101">
        <v>57</v>
      </c>
      <c r="F99" s="102">
        <v>0.14039408866995073</v>
      </c>
    </row>
    <row r="100" spans="1:6">
      <c r="A100" s="85">
        <v>93</v>
      </c>
      <c r="B100" s="85" t="s">
        <v>94</v>
      </c>
      <c r="C100" s="99">
        <v>342</v>
      </c>
      <c r="D100" s="100">
        <v>0.87244897959183676</v>
      </c>
      <c r="E100" s="101">
        <v>50</v>
      </c>
      <c r="F100" s="102">
        <v>0.12755102040816327</v>
      </c>
    </row>
    <row r="101" spans="1:6" s="4" customFormat="1">
      <c r="A101" s="116">
        <v>94</v>
      </c>
      <c r="B101" s="116" t="s">
        <v>95</v>
      </c>
      <c r="C101" s="103">
        <v>46</v>
      </c>
      <c r="D101" s="104">
        <v>0.70769230769230773</v>
      </c>
      <c r="E101" s="101">
        <v>19</v>
      </c>
      <c r="F101" s="102">
        <v>0.29230769230769232</v>
      </c>
    </row>
    <row r="102" spans="1:6">
      <c r="A102" s="85">
        <v>95</v>
      </c>
      <c r="B102" s="85" t="s">
        <v>96</v>
      </c>
      <c r="C102" s="99">
        <v>19</v>
      </c>
      <c r="D102" s="100">
        <v>0.5</v>
      </c>
      <c r="E102" s="101">
        <v>19</v>
      </c>
      <c r="F102" s="102">
        <v>0.5</v>
      </c>
    </row>
    <row r="103" spans="1:6">
      <c r="A103" s="85">
        <v>96</v>
      </c>
      <c r="B103" s="85" t="s">
        <v>217</v>
      </c>
      <c r="C103" s="99">
        <v>27</v>
      </c>
      <c r="D103" s="100">
        <v>1</v>
      </c>
      <c r="E103" s="101">
        <v>0</v>
      </c>
      <c r="F103" s="102">
        <v>0</v>
      </c>
    </row>
    <row r="104" spans="1:6" s="4" customFormat="1">
      <c r="A104" s="116">
        <v>97</v>
      </c>
      <c r="B104" s="116" t="s">
        <v>97</v>
      </c>
      <c r="C104" s="103">
        <v>909</v>
      </c>
      <c r="D104" s="104">
        <v>0.70138888888888884</v>
      </c>
      <c r="E104" s="101">
        <v>387</v>
      </c>
      <c r="F104" s="102">
        <v>0.2986111111111111</v>
      </c>
    </row>
    <row r="105" spans="1:6">
      <c r="A105" s="85">
        <v>98</v>
      </c>
      <c r="B105" s="85" t="s">
        <v>98</v>
      </c>
      <c r="C105" s="99">
        <v>909</v>
      </c>
      <c r="D105" s="100">
        <v>0.70138888888888884</v>
      </c>
      <c r="E105" s="101">
        <v>387</v>
      </c>
      <c r="F105" s="102">
        <v>0.2986111111111111</v>
      </c>
    </row>
    <row r="106" spans="1:6" s="4" customFormat="1">
      <c r="A106" s="116">
        <v>99</v>
      </c>
      <c r="B106" s="116" t="s">
        <v>99</v>
      </c>
      <c r="C106" s="103">
        <v>502</v>
      </c>
      <c r="D106" s="104">
        <v>0.63224181360201515</v>
      </c>
      <c r="E106" s="101">
        <v>292</v>
      </c>
      <c r="F106" s="102">
        <v>0.36775818639798497</v>
      </c>
    </row>
    <row r="107" spans="1:6">
      <c r="A107" s="85">
        <v>100</v>
      </c>
      <c r="B107" s="85" t="s">
        <v>100</v>
      </c>
      <c r="C107" s="99">
        <v>213</v>
      </c>
      <c r="D107" s="100">
        <v>0.63582089552238807</v>
      </c>
      <c r="E107" s="101">
        <v>122</v>
      </c>
      <c r="F107" s="102">
        <v>0.36417910447761193</v>
      </c>
    </row>
    <row r="108" spans="1:6">
      <c r="A108" s="85">
        <v>101</v>
      </c>
      <c r="B108" s="85" t="s">
        <v>101</v>
      </c>
      <c r="C108" s="99">
        <v>209</v>
      </c>
      <c r="D108" s="100">
        <v>0.64506172839506182</v>
      </c>
      <c r="E108" s="101">
        <v>115</v>
      </c>
      <c r="F108" s="102">
        <v>0.35493827160493829</v>
      </c>
    </row>
    <row r="109" spans="1:6">
      <c r="A109" s="85">
        <v>102</v>
      </c>
      <c r="B109" s="85" t="s">
        <v>102</v>
      </c>
      <c r="C109" s="99">
        <v>40</v>
      </c>
      <c r="D109" s="100">
        <v>0.48192771084337349</v>
      </c>
      <c r="E109" s="101">
        <v>43</v>
      </c>
      <c r="F109" s="102">
        <v>0.51807228915662651</v>
      </c>
    </row>
    <row r="110" spans="1:6">
      <c r="A110" s="85">
        <v>103</v>
      </c>
      <c r="B110" s="85" t="s">
        <v>103</v>
      </c>
      <c r="C110" s="99">
        <v>40</v>
      </c>
      <c r="D110" s="100">
        <v>0.76923076923076938</v>
      </c>
      <c r="E110" s="101">
        <v>12</v>
      </c>
      <c r="F110" s="102">
        <v>0.23076923076923075</v>
      </c>
    </row>
    <row r="111" spans="1:6" s="4" customFormat="1">
      <c r="A111" s="116">
        <v>104</v>
      </c>
      <c r="B111" s="116" t="s">
        <v>104</v>
      </c>
      <c r="C111" s="103">
        <v>38</v>
      </c>
      <c r="D111" s="104">
        <v>0.70370370370370372</v>
      </c>
      <c r="E111" s="101">
        <v>16</v>
      </c>
      <c r="F111" s="102">
        <v>0.29629629629629628</v>
      </c>
    </row>
    <row r="112" spans="1:6">
      <c r="A112" s="85">
        <v>105</v>
      </c>
      <c r="B112" s="85" t="s">
        <v>105</v>
      </c>
      <c r="C112" s="99">
        <v>38</v>
      </c>
      <c r="D112" s="100">
        <v>0.70370370370370372</v>
      </c>
      <c r="E112" s="101">
        <v>16</v>
      </c>
      <c r="F112" s="102">
        <v>0.29629629629629628</v>
      </c>
    </row>
    <row r="113" spans="1:6" s="4" customFormat="1">
      <c r="A113" s="116">
        <v>106</v>
      </c>
      <c r="B113" s="116" t="s">
        <v>218</v>
      </c>
      <c r="C113" s="103">
        <v>2</v>
      </c>
      <c r="D113" s="104">
        <v>1</v>
      </c>
      <c r="E113" s="101">
        <v>0</v>
      </c>
      <c r="F113" s="102">
        <v>0</v>
      </c>
    </row>
    <row r="114" spans="1:6">
      <c r="A114" s="85">
        <v>107</v>
      </c>
      <c r="B114" s="85" t="s">
        <v>219</v>
      </c>
      <c r="C114" s="99">
        <v>2</v>
      </c>
      <c r="D114" s="100">
        <v>1</v>
      </c>
      <c r="E114" s="101">
        <v>0</v>
      </c>
      <c r="F114" s="102">
        <v>0</v>
      </c>
    </row>
    <row r="115" spans="1:6" s="4" customFormat="1">
      <c r="A115" s="116">
        <v>108</v>
      </c>
      <c r="B115" s="116" t="s">
        <v>107</v>
      </c>
      <c r="C115" s="103">
        <v>1519</v>
      </c>
      <c r="D115" s="104">
        <v>0.87600922722029972</v>
      </c>
      <c r="E115" s="101">
        <v>215</v>
      </c>
      <c r="F115" s="102">
        <v>0.12399077277970011</v>
      </c>
    </row>
    <row r="116" spans="1:6">
      <c r="A116" s="85">
        <v>109</v>
      </c>
      <c r="B116" s="85" t="s">
        <v>108</v>
      </c>
      <c r="C116" s="99">
        <v>794</v>
      </c>
      <c r="D116" s="100">
        <v>0.93083235638921447</v>
      </c>
      <c r="E116" s="101">
        <v>59</v>
      </c>
      <c r="F116" s="102">
        <v>6.9167643610785465E-2</v>
      </c>
    </row>
    <row r="117" spans="1:6">
      <c r="A117" s="85">
        <v>110</v>
      </c>
      <c r="B117" s="85" t="s">
        <v>109</v>
      </c>
      <c r="C117" s="99">
        <v>725</v>
      </c>
      <c r="D117" s="100">
        <v>0.82292849035187288</v>
      </c>
      <c r="E117" s="101">
        <v>156</v>
      </c>
      <c r="F117" s="102">
        <v>0.17707150964812712</v>
      </c>
    </row>
    <row r="118" spans="1:6" s="4" customFormat="1">
      <c r="A118" s="116">
        <v>111</v>
      </c>
      <c r="B118" s="116" t="s">
        <v>110</v>
      </c>
      <c r="C118" s="103">
        <v>1134</v>
      </c>
      <c r="D118" s="104">
        <v>0.84</v>
      </c>
      <c r="E118" s="101">
        <v>216</v>
      </c>
      <c r="F118" s="102">
        <v>0.16</v>
      </c>
    </row>
    <row r="119" spans="1:6">
      <c r="A119" s="85">
        <v>112</v>
      </c>
      <c r="B119" s="85" t="s">
        <v>111</v>
      </c>
      <c r="C119" s="99">
        <v>51</v>
      </c>
      <c r="D119" s="100">
        <v>0.94444444444444442</v>
      </c>
      <c r="E119" s="101">
        <v>3</v>
      </c>
      <c r="F119" s="102">
        <v>5.5555555555555552E-2</v>
      </c>
    </row>
    <row r="120" spans="1:6">
      <c r="A120" s="85">
        <v>113</v>
      </c>
      <c r="B120" s="85" t="s">
        <v>112</v>
      </c>
      <c r="C120" s="99">
        <v>1083</v>
      </c>
      <c r="D120" s="100">
        <v>0.83564814814814814</v>
      </c>
      <c r="E120" s="101">
        <v>213</v>
      </c>
      <c r="F120" s="102">
        <v>0.16435185185185186</v>
      </c>
    </row>
    <row r="121" spans="1:6" s="4" customFormat="1">
      <c r="A121" s="116">
        <v>114</v>
      </c>
      <c r="B121" s="116" t="s">
        <v>113</v>
      </c>
      <c r="C121" s="103">
        <v>156</v>
      </c>
      <c r="D121" s="104">
        <v>0.89655172413793105</v>
      </c>
      <c r="E121" s="101">
        <v>18</v>
      </c>
      <c r="F121" s="102">
        <v>0.10344827586206896</v>
      </c>
    </row>
    <row r="122" spans="1:6">
      <c r="A122" s="85">
        <v>115</v>
      </c>
      <c r="B122" s="85" t="s">
        <v>114</v>
      </c>
      <c r="C122" s="99">
        <v>3</v>
      </c>
      <c r="D122" s="100">
        <v>0.75</v>
      </c>
      <c r="E122" s="101">
        <v>1</v>
      </c>
      <c r="F122" s="102">
        <v>0.25</v>
      </c>
    </row>
    <row r="123" spans="1:6">
      <c r="A123" s="85">
        <v>116</v>
      </c>
      <c r="B123" s="85" t="s">
        <v>115</v>
      </c>
      <c r="C123" s="99">
        <v>38</v>
      </c>
      <c r="D123" s="100">
        <v>0.86363636363636365</v>
      </c>
      <c r="E123" s="101">
        <v>6</v>
      </c>
      <c r="F123" s="102">
        <v>0.13636363636363635</v>
      </c>
    </row>
    <row r="124" spans="1:6">
      <c r="A124" s="85">
        <v>117</v>
      </c>
      <c r="B124" s="85" t="s">
        <v>116</v>
      </c>
      <c r="C124" s="99">
        <v>105</v>
      </c>
      <c r="D124" s="100">
        <v>0.9375</v>
      </c>
      <c r="E124" s="101">
        <v>7</v>
      </c>
      <c r="F124" s="102">
        <v>6.25E-2</v>
      </c>
    </row>
    <row r="125" spans="1:6">
      <c r="A125" s="85">
        <v>118</v>
      </c>
      <c r="B125" s="85" t="s">
        <v>117</v>
      </c>
      <c r="C125" s="99">
        <v>10</v>
      </c>
      <c r="D125" s="100">
        <v>0.7142857142857143</v>
      </c>
      <c r="E125" s="101">
        <v>4</v>
      </c>
      <c r="F125" s="102">
        <v>0.2857142857142857</v>
      </c>
    </row>
    <row r="126" spans="1:6" s="4" customFormat="1">
      <c r="A126" s="116">
        <v>119</v>
      </c>
      <c r="B126" s="116" t="s">
        <v>118</v>
      </c>
      <c r="C126" s="103">
        <v>102</v>
      </c>
      <c r="D126" s="104">
        <v>0.74452554744525545</v>
      </c>
      <c r="E126" s="101">
        <v>35</v>
      </c>
      <c r="F126" s="102">
        <v>0.25547445255474455</v>
      </c>
    </row>
    <row r="127" spans="1:6">
      <c r="A127" s="85">
        <v>120</v>
      </c>
      <c r="B127" s="85" t="s">
        <v>119</v>
      </c>
      <c r="C127" s="99">
        <v>102</v>
      </c>
      <c r="D127" s="100">
        <v>0.74452554744525545</v>
      </c>
      <c r="E127" s="101">
        <v>35</v>
      </c>
      <c r="F127" s="102">
        <v>0.25547445255474455</v>
      </c>
    </row>
    <row r="128" spans="1:6" s="4" customFormat="1">
      <c r="A128" s="116">
        <v>121</v>
      </c>
      <c r="B128" s="116" t="s">
        <v>120</v>
      </c>
      <c r="C128" s="103">
        <v>621</v>
      </c>
      <c r="D128" s="104">
        <v>0.91728212703101919</v>
      </c>
      <c r="E128" s="101">
        <v>56</v>
      </c>
      <c r="F128" s="102">
        <v>8.2717872968980796E-2</v>
      </c>
    </row>
    <row r="129" spans="1:6">
      <c r="A129" s="85">
        <v>122</v>
      </c>
      <c r="B129" s="85" t="s">
        <v>121</v>
      </c>
      <c r="C129" s="99">
        <v>403</v>
      </c>
      <c r="D129" s="100">
        <v>0.91799544419134393</v>
      </c>
      <c r="E129" s="101">
        <v>36</v>
      </c>
      <c r="F129" s="102">
        <v>8.2004555808656038E-2</v>
      </c>
    </row>
    <row r="130" spans="1:6">
      <c r="A130" s="85">
        <v>123</v>
      </c>
      <c r="B130" s="85" t="s">
        <v>122</v>
      </c>
      <c r="C130" s="99">
        <v>218</v>
      </c>
      <c r="D130" s="100">
        <v>0.91596638655462181</v>
      </c>
      <c r="E130" s="101">
        <v>20</v>
      </c>
      <c r="F130" s="102">
        <v>8.4033613445378158E-2</v>
      </c>
    </row>
    <row r="131" spans="1:6" s="4" customFormat="1">
      <c r="A131" s="116">
        <v>124</v>
      </c>
      <c r="B131" s="116" t="s">
        <v>123</v>
      </c>
      <c r="C131" s="103">
        <v>627</v>
      </c>
      <c r="D131" s="104">
        <v>0.8472972972972973</v>
      </c>
      <c r="E131" s="101">
        <v>113</v>
      </c>
      <c r="F131" s="102">
        <v>0.1527027027027027</v>
      </c>
    </row>
    <row r="132" spans="1:6">
      <c r="A132" s="85">
        <v>125</v>
      </c>
      <c r="B132" s="85" t="s">
        <v>124</v>
      </c>
      <c r="C132" s="99">
        <v>551</v>
      </c>
      <c r="D132" s="100">
        <v>0.90180032733224225</v>
      </c>
      <c r="E132" s="101">
        <v>60</v>
      </c>
      <c r="F132" s="102">
        <v>9.8199672667757767E-2</v>
      </c>
    </row>
    <row r="133" spans="1:6">
      <c r="A133" s="85">
        <v>126</v>
      </c>
      <c r="B133" s="85" t="s">
        <v>125</v>
      </c>
      <c r="C133" s="99">
        <v>76</v>
      </c>
      <c r="D133" s="100">
        <v>0.58914728682170547</v>
      </c>
      <c r="E133" s="101">
        <v>53</v>
      </c>
      <c r="F133" s="102">
        <v>0.41085271317829458</v>
      </c>
    </row>
    <row r="134" spans="1:6" s="4" customFormat="1">
      <c r="A134" s="116">
        <v>127</v>
      </c>
      <c r="B134" s="116" t="s">
        <v>126</v>
      </c>
      <c r="C134" s="103">
        <v>806</v>
      </c>
      <c r="D134" s="104">
        <v>0.8601921024546425</v>
      </c>
      <c r="E134" s="101">
        <v>131</v>
      </c>
      <c r="F134" s="102">
        <v>0.13980789754535752</v>
      </c>
    </row>
    <row r="135" spans="1:6">
      <c r="A135" s="85">
        <v>128</v>
      </c>
      <c r="B135" s="85" t="s">
        <v>127</v>
      </c>
      <c r="C135" s="99">
        <v>546</v>
      </c>
      <c r="D135" s="100">
        <v>0.93493150684931503</v>
      </c>
      <c r="E135" s="101">
        <v>38</v>
      </c>
      <c r="F135" s="102">
        <v>6.5068493150684928E-2</v>
      </c>
    </row>
    <row r="136" spans="1:6">
      <c r="A136" s="85">
        <v>129</v>
      </c>
      <c r="B136" s="85" t="s">
        <v>128</v>
      </c>
      <c r="C136" s="99">
        <v>37</v>
      </c>
      <c r="D136" s="100">
        <v>0.40217391304347827</v>
      </c>
      <c r="E136" s="101">
        <v>55</v>
      </c>
      <c r="F136" s="102">
        <v>0.59782608695652173</v>
      </c>
    </row>
    <row r="137" spans="1:6">
      <c r="A137" s="85">
        <v>130</v>
      </c>
      <c r="B137" s="85" t="s">
        <v>129</v>
      </c>
      <c r="C137" s="99">
        <v>101</v>
      </c>
      <c r="D137" s="100">
        <v>0.75939849624060141</v>
      </c>
      <c r="E137" s="101">
        <v>32</v>
      </c>
      <c r="F137" s="102">
        <v>0.24060150375939848</v>
      </c>
    </row>
    <row r="138" spans="1:6">
      <c r="A138" s="85">
        <v>131</v>
      </c>
      <c r="B138" s="85" t="s">
        <v>130</v>
      </c>
      <c r="C138" s="99">
        <v>122</v>
      </c>
      <c r="D138" s="100">
        <v>0.953125</v>
      </c>
      <c r="E138" s="101">
        <v>6</v>
      </c>
      <c r="F138" s="102">
        <v>4.6875E-2</v>
      </c>
    </row>
    <row r="139" spans="1:6" s="4" customFormat="1">
      <c r="A139" s="116">
        <v>132</v>
      </c>
      <c r="B139" s="116" t="s">
        <v>131</v>
      </c>
      <c r="C139" s="103">
        <v>341</v>
      </c>
      <c r="D139" s="104">
        <v>0.84405940594059403</v>
      </c>
      <c r="E139" s="101">
        <v>63</v>
      </c>
      <c r="F139" s="102">
        <v>0.15594059405940594</v>
      </c>
    </row>
    <row r="140" spans="1:6">
      <c r="A140" s="85">
        <v>133</v>
      </c>
      <c r="B140" s="85" t="s">
        <v>132</v>
      </c>
      <c r="C140" s="99">
        <v>2</v>
      </c>
      <c r="D140" s="100">
        <v>0.1</v>
      </c>
      <c r="E140" s="101">
        <v>18</v>
      </c>
      <c r="F140" s="102">
        <v>0.9</v>
      </c>
    </row>
    <row r="141" spans="1:6">
      <c r="A141" s="85">
        <v>134</v>
      </c>
      <c r="B141" s="85" t="s">
        <v>133</v>
      </c>
      <c r="C141" s="99">
        <v>302</v>
      </c>
      <c r="D141" s="100">
        <v>0.9069069069069069</v>
      </c>
      <c r="E141" s="101">
        <v>31</v>
      </c>
      <c r="F141" s="102">
        <v>9.3093093093093091E-2</v>
      </c>
    </row>
    <row r="142" spans="1:6">
      <c r="A142" s="85">
        <v>135</v>
      </c>
      <c r="B142" s="85" t="s">
        <v>134</v>
      </c>
      <c r="C142" s="99">
        <v>37</v>
      </c>
      <c r="D142" s="100">
        <v>0.72549019607843135</v>
      </c>
      <c r="E142" s="101">
        <v>14</v>
      </c>
      <c r="F142" s="102">
        <v>0.27450980392156865</v>
      </c>
    </row>
    <row r="143" spans="1:6" s="4" customFormat="1">
      <c r="A143" s="116">
        <v>136</v>
      </c>
      <c r="B143" s="116" t="s">
        <v>136</v>
      </c>
      <c r="C143" s="103">
        <v>305</v>
      </c>
      <c r="D143" s="104">
        <v>0.93846153846153835</v>
      </c>
      <c r="E143" s="101">
        <v>20</v>
      </c>
      <c r="F143" s="102">
        <v>6.1538461538461542E-2</v>
      </c>
    </row>
    <row r="144" spans="1:6">
      <c r="A144" s="85">
        <v>137</v>
      </c>
      <c r="B144" s="85" t="s">
        <v>137</v>
      </c>
      <c r="C144" s="99">
        <v>25</v>
      </c>
      <c r="D144" s="100">
        <v>0.92592592592592593</v>
      </c>
      <c r="E144" s="101">
        <v>2</v>
      </c>
      <c r="F144" s="102">
        <v>7.407407407407407E-2</v>
      </c>
    </row>
    <row r="145" spans="1:6">
      <c r="A145" s="85">
        <v>138</v>
      </c>
      <c r="B145" s="85" t="s">
        <v>138</v>
      </c>
      <c r="C145" s="99">
        <v>280</v>
      </c>
      <c r="D145" s="100">
        <v>0.93959731543624159</v>
      </c>
      <c r="E145" s="101">
        <v>18</v>
      </c>
      <c r="F145" s="102">
        <v>6.0402684563758392E-2</v>
      </c>
    </row>
    <row r="146" spans="1:6" s="4" customFormat="1">
      <c r="A146" s="116">
        <v>139</v>
      </c>
      <c r="B146" s="116" t="s">
        <v>220</v>
      </c>
      <c r="C146" s="103">
        <v>4</v>
      </c>
      <c r="D146" s="104">
        <v>1</v>
      </c>
      <c r="E146" s="101">
        <v>0</v>
      </c>
      <c r="F146" s="102">
        <v>0</v>
      </c>
    </row>
    <row r="147" spans="1:6">
      <c r="A147" s="85">
        <v>140</v>
      </c>
      <c r="B147" s="85" t="s">
        <v>221</v>
      </c>
      <c r="C147" s="99">
        <v>4</v>
      </c>
      <c r="D147" s="100">
        <v>1</v>
      </c>
      <c r="E147" s="101">
        <v>0</v>
      </c>
      <c r="F147" s="102">
        <v>0</v>
      </c>
    </row>
    <row r="148" spans="1:6" s="4" customFormat="1">
      <c r="A148" s="116">
        <v>141</v>
      </c>
      <c r="B148" s="116" t="s">
        <v>222</v>
      </c>
      <c r="C148" s="103">
        <v>2</v>
      </c>
      <c r="D148" s="104">
        <v>1</v>
      </c>
      <c r="E148" s="101">
        <v>0</v>
      </c>
      <c r="F148" s="102">
        <v>0</v>
      </c>
    </row>
    <row r="149" spans="1:6">
      <c r="A149" s="85">
        <v>142</v>
      </c>
      <c r="B149" s="85" t="s">
        <v>223</v>
      </c>
      <c r="C149" s="99">
        <v>2</v>
      </c>
      <c r="D149" s="100">
        <v>1</v>
      </c>
      <c r="E149" s="101">
        <v>0</v>
      </c>
      <c r="F149" s="102">
        <v>0</v>
      </c>
    </row>
    <row r="150" spans="1:6" s="4" customFormat="1">
      <c r="A150" s="116">
        <v>143</v>
      </c>
      <c r="B150" s="116" t="s">
        <v>139</v>
      </c>
      <c r="C150" s="103">
        <v>70</v>
      </c>
      <c r="D150" s="104">
        <v>0.94594594594594594</v>
      </c>
      <c r="E150" s="101">
        <v>4</v>
      </c>
      <c r="F150" s="102">
        <v>5.405405405405405E-2</v>
      </c>
    </row>
    <row r="151" spans="1:6">
      <c r="A151" s="85">
        <v>144</v>
      </c>
      <c r="B151" s="85" t="s">
        <v>140</v>
      </c>
      <c r="C151" s="99">
        <v>45</v>
      </c>
      <c r="D151" s="100">
        <v>0.91836734693877564</v>
      </c>
      <c r="E151" s="101">
        <v>4</v>
      </c>
      <c r="F151" s="102">
        <v>8.1632653061224497E-2</v>
      </c>
    </row>
    <row r="152" spans="1:6">
      <c r="A152" s="85">
        <v>145</v>
      </c>
      <c r="B152" s="85" t="s">
        <v>224</v>
      </c>
      <c r="C152" s="99">
        <v>25</v>
      </c>
      <c r="D152" s="100">
        <v>1</v>
      </c>
      <c r="E152" s="101">
        <v>0</v>
      </c>
      <c r="F152" s="102">
        <v>0</v>
      </c>
    </row>
    <row r="153" spans="1:6" s="4" customFormat="1">
      <c r="A153" s="116">
        <v>146</v>
      </c>
      <c r="B153" s="116" t="s">
        <v>142</v>
      </c>
      <c r="C153" s="103">
        <v>1143</v>
      </c>
      <c r="D153" s="104">
        <v>0.96212121212121215</v>
      </c>
      <c r="E153" s="101">
        <v>45</v>
      </c>
      <c r="F153" s="102">
        <v>3.787878787878788E-2</v>
      </c>
    </row>
    <row r="154" spans="1:6">
      <c r="A154" s="85">
        <v>147</v>
      </c>
      <c r="B154" s="85" t="s">
        <v>225</v>
      </c>
      <c r="C154" s="99">
        <v>77</v>
      </c>
      <c r="D154" s="100">
        <v>1</v>
      </c>
      <c r="E154" s="101">
        <v>0</v>
      </c>
      <c r="F154" s="102">
        <v>0</v>
      </c>
    </row>
    <row r="155" spans="1:6">
      <c r="A155" s="85">
        <v>148</v>
      </c>
      <c r="B155" s="85" t="s">
        <v>143</v>
      </c>
      <c r="C155" s="99">
        <v>442</v>
      </c>
      <c r="D155" s="100">
        <v>0.97571743929359822</v>
      </c>
      <c r="E155" s="101">
        <v>11</v>
      </c>
      <c r="F155" s="102">
        <v>2.4282560706401765E-2</v>
      </c>
    </row>
    <row r="156" spans="1:6">
      <c r="A156" s="85">
        <v>149</v>
      </c>
      <c r="B156" s="85" t="s">
        <v>144</v>
      </c>
      <c r="C156" s="99">
        <v>367</v>
      </c>
      <c r="D156" s="100">
        <v>0.97089947089947093</v>
      </c>
      <c r="E156" s="101">
        <v>11</v>
      </c>
      <c r="F156" s="102">
        <v>2.9100529100529099E-2</v>
      </c>
    </row>
    <row r="157" spans="1:6">
      <c r="A157" s="85">
        <v>150</v>
      </c>
      <c r="B157" s="85" t="s">
        <v>145</v>
      </c>
      <c r="C157" s="99">
        <v>257</v>
      </c>
      <c r="D157" s="100">
        <v>0.91785714285714282</v>
      </c>
      <c r="E157" s="101">
        <v>23</v>
      </c>
      <c r="F157" s="102">
        <v>8.2142857142857129E-2</v>
      </c>
    </row>
    <row r="158" spans="1:6" s="4" customFormat="1">
      <c r="A158" s="116">
        <v>151</v>
      </c>
      <c r="B158" s="116" t="s">
        <v>146</v>
      </c>
      <c r="C158" s="103">
        <v>815</v>
      </c>
      <c r="D158" s="104">
        <v>0.97604790419161669</v>
      </c>
      <c r="E158" s="101">
        <v>20</v>
      </c>
      <c r="F158" s="102">
        <v>2.3952095808383235E-2</v>
      </c>
    </row>
    <row r="159" spans="1:6">
      <c r="A159" s="85">
        <v>152</v>
      </c>
      <c r="B159" s="85" t="s">
        <v>226</v>
      </c>
      <c r="C159" s="99">
        <v>13</v>
      </c>
      <c r="D159" s="100">
        <v>1</v>
      </c>
      <c r="E159" s="101">
        <v>0</v>
      </c>
      <c r="F159" s="102">
        <v>0</v>
      </c>
    </row>
    <row r="160" spans="1:6">
      <c r="A160" s="85">
        <v>153</v>
      </c>
      <c r="B160" s="85" t="s">
        <v>147</v>
      </c>
      <c r="C160" s="99">
        <v>337</v>
      </c>
      <c r="D160" s="100">
        <v>0.95467422096317278</v>
      </c>
      <c r="E160" s="101">
        <v>16</v>
      </c>
      <c r="F160" s="102">
        <v>4.5325779036827198E-2</v>
      </c>
    </row>
    <row r="161" spans="1:6">
      <c r="A161" s="85">
        <v>154</v>
      </c>
      <c r="B161" s="85" t="s">
        <v>148</v>
      </c>
      <c r="C161" s="99">
        <v>283</v>
      </c>
      <c r="D161" s="100">
        <v>0.98951048951048948</v>
      </c>
      <c r="E161" s="101">
        <v>3</v>
      </c>
      <c r="F161" s="102">
        <v>1.048951048951049E-2</v>
      </c>
    </row>
    <row r="162" spans="1:6">
      <c r="A162" s="85">
        <v>155</v>
      </c>
      <c r="B162" s="85" t="s">
        <v>227</v>
      </c>
      <c r="C162" s="99">
        <v>16</v>
      </c>
      <c r="D162" s="100">
        <v>1</v>
      </c>
      <c r="E162" s="101">
        <v>0</v>
      </c>
      <c r="F162" s="102">
        <v>0</v>
      </c>
    </row>
    <row r="163" spans="1:6">
      <c r="A163" s="85">
        <v>156</v>
      </c>
      <c r="B163" s="85" t="s">
        <v>149</v>
      </c>
      <c r="C163" s="99">
        <v>126</v>
      </c>
      <c r="D163" s="100">
        <v>0.99212598425196863</v>
      </c>
      <c r="E163" s="101">
        <v>1</v>
      </c>
      <c r="F163" s="102">
        <v>7.874015748031496E-3</v>
      </c>
    </row>
    <row r="164" spans="1:6">
      <c r="A164" s="85">
        <v>157</v>
      </c>
      <c r="B164" s="85" t="s">
        <v>228</v>
      </c>
      <c r="C164" s="99">
        <v>40</v>
      </c>
      <c r="D164" s="100">
        <v>1</v>
      </c>
      <c r="E164" s="101">
        <v>0</v>
      </c>
      <c r="F164" s="102">
        <v>0</v>
      </c>
    </row>
    <row r="165" spans="1:6" s="4" customFormat="1">
      <c r="A165" s="116">
        <v>158</v>
      </c>
      <c r="B165" s="116" t="s">
        <v>150</v>
      </c>
      <c r="C165" s="103">
        <v>1568</v>
      </c>
      <c r="D165" s="104">
        <v>0.986784140969163</v>
      </c>
      <c r="E165" s="101">
        <v>21</v>
      </c>
      <c r="F165" s="102">
        <v>1.3215859030837005E-2</v>
      </c>
    </row>
    <row r="166" spans="1:6">
      <c r="A166" s="85">
        <v>159</v>
      </c>
      <c r="B166" s="85" t="s">
        <v>151</v>
      </c>
      <c r="C166" s="99">
        <v>857</v>
      </c>
      <c r="D166" s="100">
        <v>0.98846597462514429</v>
      </c>
      <c r="E166" s="101">
        <v>10</v>
      </c>
      <c r="F166" s="102">
        <v>1.1534025374855825E-2</v>
      </c>
    </row>
    <row r="167" spans="1:6">
      <c r="A167" s="85">
        <v>160</v>
      </c>
      <c r="B167" s="85" t="s">
        <v>152</v>
      </c>
      <c r="C167" s="99">
        <v>711</v>
      </c>
      <c r="D167" s="100">
        <v>0.98476454293628823</v>
      </c>
      <c r="E167" s="101">
        <v>11</v>
      </c>
      <c r="F167" s="102">
        <v>1.5235457063711912E-2</v>
      </c>
    </row>
    <row r="168" spans="1:6" s="4" customFormat="1">
      <c r="A168" s="116">
        <v>161</v>
      </c>
      <c r="B168" s="116" t="s">
        <v>153</v>
      </c>
      <c r="C168" s="103">
        <v>760</v>
      </c>
      <c r="D168" s="104">
        <v>0.97186700767263412</v>
      </c>
      <c r="E168" s="101">
        <v>22</v>
      </c>
      <c r="F168" s="102">
        <v>2.8132992327365727E-2</v>
      </c>
    </row>
    <row r="169" spans="1:6">
      <c r="A169" s="85">
        <v>162</v>
      </c>
      <c r="B169" s="85" t="s">
        <v>154</v>
      </c>
      <c r="C169" s="99">
        <v>760</v>
      </c>
      <c r="D169" s="100">
        <v>0.97186700767263412</v>
      </c>
      <c r="E169" s="101">
        <v>22</v>
      </c>
      <c r="F169" s="102">
        <v>2.8132992327365727E-2</v>
      </c>
    </row>
    <row r="170" spans="1:6" s="4" customFormat="1">
      <c r="A170" s="116">
        <v>163</v>
      </c>
      <c r="B170" s="116" t="s">
        <v>155</v>
      </c>
      <c r="C170" s="103">
        <v>815</v>
      </c>
      <c r="D170" s="104">
        <v>0.96678529062870699</v>
      </c>
      <c r="E170" s="101">
        <v>28</v>
      </c>
      <c r="F170" s="102">
        <v>3.3214709371292998E-2</v>
      </c>
    </row>
    <row r="171" spans="1:6">
      <c r="A171" s="85">
        <v>164</v>
      </c>
      <c r="B171" s="85" t="s">
        <v>156</v>
      </c>
      <c r="C171" s="99">
        <v>424</v>
      </c>
      <c r="D171" s="100">
        <v>0.96583143507972669</v>
      </c>
      <c r="E171" s="101">
        <v>15</v>
      </c>
      <c r="F171" s="102">
        <v>3.4168564920273349E-2</v>
      </c>
    </row>
    <row r="172" spans="1:6">
      <c r="A172" s="85">
        <v>165</v>
      </c>
      <c r="B172" s="85" t="s">
        <v>157</v>
      </c>
      <c r="C172" s="99">
        <v>225</v>
      </c>
      <c r="D172" s="100">
        <v>0.949367088607595</v>
      </c>
      <c r="E172" s="101">
        <v>12</v>
      </c>
      <c r="F172" s="102">
        <v>5.0632911392405069E-2</v>
      </c>
    </row>
    <row r="173" spans="1:6">
      <c r="A173" s="85">
        <v>166</v>
      </c>
      <c r="B173" s="85" t="s">
        <v>158</v>
      </c>
      <c r="C173" s="99">
        <v>166</v>
      </c>
      <c r="D173" s="100">
        <v>0.99401197604790414</v>
      </c>
      <c r="E173" s="101">
        <v>1</v>
      </c>
      <c r="F173" s="102">
        <v>5.9880239520958087E-3</v>
      </c>
    </row>
    <row r="174" spans="1:6" s="4" customFormat="1">
      <c r="A174" s="116">
        <v>167</v>
      </c>
      <c r="B174" s="116" t="s">
        <v>159</v>
      </c>
      <c r="C174" s="103">
        <v>53</v>
      </c>
      <c r="D174" s="104">
        <v>0.96363636363636362</v>
      </c>
      <c r="E174" s="101">
        <v>2</v>
      </c>
      <c r="F174" s="102">
        <v>3.6363636363636362E-2</v>
      </c>
    </row>
    <row r="175" spans="1:6">
      <c r="A175" s="85">
        <v>168</v>
      </c>
      <c r="B175" s="85" t="s">
        <v>160</v>
      </c>
      <c r="C175" s="99">
        <v>18</v>
      </c>
      <c r="D175" s="100">
        <v>0.94736842105263153</v>
      </c>
      <c r="E175" s="101">
        <v>1</v>
      </c>
      <c r="F175" s="102">
        <v>5.2631578947368418E-2</v>
      </c>
    </row>
    <row r="176" spans="1:6">
      <c r="A176" s="85">
        <v>169</v>
      </c>
      <c r="B176" s="85" t="s">
        <v>161</v>
      </c>
      <c r="C176" s="99">
        <v>35</v>
      </c>
      <c r="D176" s="100">
        <v>0.9722222222222221</v>
      </c>
      <c r="E176" s="101">
        <v>1</v>
      </c>
      <c r="F176" s="102">
        <v>2.7777777777777776E-2</v>
      </c>
    </row>
    <row r="177" spans="1:6" s="4" customFormat="1">
      <c r="A177" s="116">
        <v>170</v>
      </c>
      <c r="B177" s="116" t="s">
        <v>162</v>
      </c>
      <c r="C177" s="103">
        <v>255</v>
      </c>
      <c r="D177" s="104">
        <v>0.97328244274809161</v>
      </c>
      <c r="E177" s="101">
        <v>7</v>
      </c>
      <c r="F177" s="102">
        <v>2.6717557251908396E-2</v>
      </c>
    </row>
    <row r="178" spans="1:6">
      <c r="A178" s="85">
        <v>171</v>
      </c>
      <c r="B178" s="85" t="s">
        <v>163</v>
      </c>
      <c r="C178" s="99">
        <v>255</v>
      </c>
      <c r="D178" s="100">
        <v>0.97328244274809161</v>
      </c>
      <c r="E178" s="101">
        <v>7</v>
      </c>
      <c r="F178" s="102">
        <v>2.6717557251908396E-2</v>
      </c>
    </row>
    <row r="179" spans="1:6" s="4" customFormat="1">
      <c r="A179" s="116">
        <v>172</v>
      </c>
      <c r="B179" s="116" t="s">
        <v>229</v>
      </c>
      <c r="C179" s="103">
        <v>150</v>
      </c>
      <c r="D179" s="104">
        <v>1</v>
      </c>
      <c r="E179" s="101">
        <v>0</v>
      </c>
      <c r="F179" s="102">
        <v>0</v>
      </c>
    </row>
    <row r="180" spans="1:6">
      <c r="A180" s="85">
        <v>173</v>
      </c>
      <c r="B180" s="85" t="s">
        <v>230</v>
      </c>
      <c r="C180" s="99">
        <v>23</v>
      </c>
      <c r="D180" s="100">
        <v>1</v>
      </c>
      <c r="E180" s="101">
        <v>0</v>
      </c>
      <c r="F180" s="102">
        <v>0</v>
      </c>
    </row>
    <row r="181" spans="1:6">
      <c r="A181" s="85">
        <v>174</v>
      </c>
      <c r="B181" s="85" t="s">
        <v>231</v>
      </c>
      <c r="C181" s="99">
        <v>31</v>
      </c>
      <c r="D181" s="100">
        <v>1</v>
      </c>
      <c r="E181" s="101">
        <v>0</v>
      </c>
      <c r="F181" s="102">
        <v>0</v>
      </c>
    </row>
    <row r="182" spans="1:6">
      <c r="A182" s="85">
        <v>175</v>
      </c>
      <c r="B182" s="85" t="s">
        <v>232</v>
      </c>
      <c r="C182" s="99">
        <v>63</v>
      </c>
      <c r="D182" s="100">
        <v>1</v>
      </c>
      <c r="E182" s="101">
        <v>0</v>
      </c>
      <c r="F182" s="102">
        <v>0</v>
      </c>
    </row>
    <row r="183" spans="1:6">
      <c r="A183" s="85">
        <v>176</v>
      </c>
      <c r="B183" s="85" t="s">
        <v>233</v>
      </c>
      <c r="C183" s="99">
        <v>33</v>
      </c>
      <c r="D183" s="100">
        <v>1</v>
      </c>
      <c r="E183" s="101">
        <v>0</v>
      </c>
      <c r="F183" s="102">
        <v>0</v>
      </c>
    </row>
    <row r="184" spans="1:6" s="4" customFormat="1">
      <c r="A184" s="116">
        <v>177</v>
      </c>
      <c r="B184" s="116" t="s">
        <v>165</v>
      </c>
      <c r="C184" s="103">
        <v>291</v>
      </c>
      <c r="D184" s="104">
        <v>0.98644067796610169</v>
      </c>
      <c r="E184" s="101">
        <v>4</v>
      </c>
      <c r="F184" s="102">
        <v>1.3559322033898305E-2</v>
      </c>
    </row>
    <row r="185" spans="1:6">
      <c r="A185" s="85">
        <v>178</v>
      </c>
      <c r="B185" s="85" t="s">
        <v>166</v>
      </c>
      <c r="C185" s="99">
        <v>6</v>
      </c>
      <c r="D185" s="100">
        <v>0.75</v>
      </c>
      <c r="E185" s="101">
        <v>2</v>
      </c>
      <c r="F185" s="102">
        <v>0.25</v>
      </c>
    </row>
    <row r="186" spans="1:6">
      <c r="A186" s="85">
        <v>179</v>
      </c>
      <c r="B186" s="85" t="s">
        <v>167</v>
      </c>
      <c r="C186" s="99">
        <v>65</v>
      </c>
      <c r="D186" s="100">
        <v>0.98484848484848486</v>
      </c>
      <c r="E186" s="101">
        <v>1</v>
      </c>
      <c r="F186" s="102">
        <v>1.5151515151515152E-2</v>
      </c>
    </row>
    <row r="187" spans="1:6">
      <c r="A187" s="85">
        <v>180</v>
      </c>
      <c r="B187" s="85" t="s">
        <v>234</v>
      </c>
      <c r="C187" s="99">
        <v>15</v>
      </c>
      <c r="D187" s="100">
        <v>1</v>
      </c>
      <c r="E187" s="101">
        <v>0</v>
      </c>
      <c r="F187" s="102">
        <v>0</v>
      </c>
    </row>
    <row r="188" spans="1:6">
      <c r="A188" s="85">
        <v>181</v>
      </c>
      <c r="B188" s="85" t="s">
        <v>235</v>
      </c>
      <c r="C188" s="99">
        <v>48</v>
      </c>
      <c r="D188" s="100">
        <v>1</v>
      </c>
      <c r="E188" s="101">
        <v>0</v>
      </c>
      <c r="F188" s="102">
        <v>0</v>
      </c>
    </row>
    <row r="189" spans="1:6">
      <c r="A189" s="85">
        <v>182</v>
      </c>
      <c r="B189" s="85" t="s">
        <v>236</v>
      </c>
      <c r="C189" s="99">
        <v>48</v>
      </c>
      <c r="D189" s="100">
        <v>1</v>
      </c>
      <c r="E189" s="101">
        <v>0</v>
      </c>
      <c r="F189" s="102">
        <v>0</v>
      </c>
    </row>
    <row r="190" spans="1:6">
      <c r="A190" s="85">
        <v>183</v>
      </c>
      <c r="B190" s="85" t="s">
        <v>237</v>
      </c>
      <c r="C190" s="99">
        <v>12</v>
      </c>
      <c r="D190" s="100">
        <v>1</v>
      </c>
      <c r="E190" s="101">
        <v>0</v>
      </c>
      <c r="F190" s="102">
        <v>0</v>
      </c>
    </row>
    <row r="191" spans="1:6">
      <c r="A191" s="85">
        <v>184</v>
      </c>
      <c r="B191" s="85" t="s">
        <v>238</v>
      </c>
      <c r="C191" s="99">
        <v>73</v>
      </c>
      <c r="D191" s="100">
        <v>1</v>
      </c>
      <c r="E191" s="101">
        <v>0</v>
      </c>
      <c r="F191" s="102">
        <v>0</v>
      </c>
    </row>
    <row r="192" spans="1:6">
      <c r="A192" s="85">
        <v>185</v>
      </c>
      <c r="B192" s="85" t="s">
        <v>168</v>
      </c>
      <c r="C192" s="99">
        <v>24</v>
      </c>
      <c r="D192" s="100">
        <v>0.96</v>
      </c>
      <c r="E192" s="101">
        <v>1</v>
      </c>
      <c r="F192" s="102">
        <v>0.04</v>
      </c>
    </row>
    <row r="193" spans="1:6" s="4" customFormat="1">
      <c r="A193" s="116">
        <v>186</v>
      </c>
      <c r="B193" s="116" t="s">
        <v>169</v>
      </c>
      <c r="C193" s="103">
        <v>374</v>
      </c>
      <c r="D193" s="104">
        <v>0.97142857142857142</v>
      </c>
      <c r="E193" s="101">
        <v>11</v>
      </c>
      <c r="F193" s="102">
        <v>2.8571428571428571E-2</v>
      </c>
    </row>
    <row r="194" spans="1:6">
      <c r="A194" s="85">
        <v>187</v>
      </c>
      <c r="B194" s="85" t="s">
        <v>170</v>
      </c>
      <c r="C194" s="99">
        <v>374</v>
      </c>
      <c r="D194" s="100">
        <v>0.97142857142857142</v>
      </c>
      <c r="E194" s="101">
        <v>11</v>
      </c>
      <c r="F194" s="102">
        <v>2.8571428571428571E-2</v>
      </c>
    </row>
    <row r="195" spans="1:6" s="4" customFormat="1">
      <c r="A195" s="116">
        <v>188</v>
      </c>
      <c r="B195" s="116" t="s">
        <v>171</v>
      </c>
      <c r="C195" s="103">
        <v>439</v>
      </c>
      <c r="D195" s="104">
        <v>0.97772828507795095</v>
      </c>
      <c r="E195" s="101">
        <v>10</v>
      </c>
      <c r="F195" s="102">
        <v>2.2271714922048998E-2</v>
      </c>
    </row>
    <row r="196" spans="1:6">
      <c r="A196" s="85">
        <v>189</v>
      </c>
      <c r="B196" s="85" t="s">
        <v>239</v>
      </c>
      <c r="C196" s="99">
        <v>2</v>
      </c>
      <c r="D196" s="100">
        <v>1</v>
      </c>
      <c r="E196" s="101">
        <v>0</v>
      </c>
      <c r="F196" s="102">
        <v>0</v>
      </c>
    </row>
    <row r="197" spans="1:6">
      <c r="A197" s="85">
        <v>190</v>
      </c>
      <c r="B197" s="85" t="s">
        <v>172</v>
      </c>
      <c r="C197" s="99">
        <v>9</v>
      </c>
      <c r="D197" s="100">
        <v>0.9</v>
      </c>
      <c r="E197" s="101">
        <v>1</v>
      </c>
      <c r="F197" s="102">
        <v>0.1</v>
      </c>
    </row>
    <row r="198" spans="1:6">
      <c r="A198" s="85">
        <v>191</v>
      </c>
      <c r="B198" s="85" t="s">
        <v>173</v>
      </c>
      <c r="C198" s="99">
        <v>421</v>
      </c>
      <c r="D198" s="100">
        <v>0.98135198135198143</v>
      </c>
      <c r="E198" s="101">
        <v>8</v>
      </c>
      <c r="F198" s="102">
        <v>1.8648018648018648E-2</v>
      </c>
    </row>
    <row r="199" spans="1:6">
      <c r="A199" s="85">
        <v>192</v>
      </c>
      <c r="B199" s="85" t="s">
        <v>174</v>
      </c>
      <c r="C199" s="99">
        <v>7</v>
      </c>
      <c r="D199" s="100">
        <v>0.875</v>
      </c>
      <c r="E199" s="101">
        <v>1</v>
      </c>
      <c r="F199" s="102">
        <v>0.125</v>
      </c>
    </row>
    <row r="200" spans="1:6" s="4" customFormat="1">
      <c r="A200" s="116">
        <v>193</v>
      </c>
      <c r="B200" s="116" t="s">
        <v>175</v>
      </c>
      <c r="C200" s="103">
        <v>1211</v>
      </c>
      <c r="D200" s="104">
        <v>0.95504731861198733</v>
      </c>
      <c r="E200" s="101">
        <v>57</v>
      </c>
      <c r="F200" s="102">
        <v>4.4952681388012616E-2</v>
      </c>
    </row>
    <row r="201" spans="1:6">
      <c r="A201" s="85">
        <v>194</v>
      </c>
      <c r="B201" s="85" t="s">
        <v>176</v>
      </c>
      <c r="C201" s="99">
        <v>462</v>
      </c>
      <c r="D201" s="100">
        <v>0.9506172839506174</v>
      </c>
      <c r="E201" s="101">
        <v>24</v>
      </c>
      <c r="F201" s="102">
        <v>4.9382716049382713E-2</v>
      </c>
    </row>
    <row r="202" spans="1:6">
      <c r="A202" s="85">
        <v>195</v>
      </c>
      <c r="B202" s="85" t="s">
        <v>177</v>
      </c>
      <c r="C202" s="99">
        <v>103</v>
      </c>
      <c r="D202" s="100">
        <v>0.91150442477876092</v>
      </c>
      <c r="E202" s="101">
        <v>10</v>
      </c>
      <c r="F202" s="102">
        <v>8.8495575221238937E-2</v>
      </c>
    </row>
    <row r="203" spans="1:6">
      <c r="A203" s="85">
        <v>196</v>
      </c>
      <c r="B203" s="85" t="s">
        <v>178</v>
      </c>
      <c r="C203" s="99">
        <v>572</v>
      </c>
      <c r="D203" s="100">
        <v>0.96296296296296291</v>
      </c>
      <c r="E203" s="101">
        <v>22</v>
      </c>
      <c r="F203" s="102">
        <v>3.7037037037037035E-2</v>
      </c>
    </row>
    <row r="204" spans="1:6">
      <c r="A204" s="85">
        <v>197</v>
      </c>
      <c r="B204" s="85" t="s">
        <v>179</v>
      </c>
      <c r="C204" s="99">
        <v>74</v>
      </c>
      <c r="D204" s="100">
        <v>0.98666666666666669</v>
      </c>
      <c r="E204" s="101">
        <v>1</v>
      </c>
      <c r="F204" s="102">
        <v>1.3333333333333334E-2</v>
      </c>
    </row>
    <row r="205" spans="1:6" s="4" customFormat="1">
      <c r="A205" s="116">
        <v>198</v>
      </c>
      <c r="B205" s="116" t="s">
        <v>181</v>
      </c>
      <c r="C205" s="103">
        <v>349</v>
      </c>
      <c r="D205" s="104">
        <v>0.9803370786516854</v>
      </c>
      <c r="E205" s="101">
        <v>7</v>
      </c>
      <c r="F205" s="102">
        <v>1.9662921348314606E-2</v>
      </c>
    </row>
    <row r="206" spans="1:6">
      <c r="A206" s="85">
        <v>199</v>
      </c>
      <c r="B206" s="85" t="s">
        <v>182</v>
      </c>
      <c r="C206" s="99">
        <v>349</v>
      </c>
      <c r="D206" s="100">
        <v>0.9803370786516854</v>
      </c>
      <c r="E206" s="101">
        <v>7</v>
      </c>
      <c r="F206" s="102">
        <v>1.9662921348314606E-2</v>
      </c>
    </row>
    <row r="207" spans="1:6" s="4" customFormat="1">
      <c r="A207" s="86">
        <v>200</v>
      </c>
      <c r="B207" s="86" t="s">
        <v>183</v>
      </c>
      <c r="C207" s="103">
        <v>1648</v>
      </c>
      <c r="D207" s="104">
        <v>0.95591647331786544</v>
      </c>
      <c r="E207" s="101">
        <v>76</v>
      </c>
      <c r="F207" s="102">
        <v>4.4083526682134569E-2</v>
      </c>
    </row>
    <row r="208" spans="1:6">
      <c r="A208" s="85">
        <v>201</v>
      </c>
      <c r="B208" s="85" t="s">
        <v>184</v>
      </c>
      <c r="C208" s="99">
        <v>1582</v>
      </c>
      <c r="D208" s="100">
        <v>0.95531400966183577</v>
      </c>
      <c r="E208" s="101">
        <v>74</v>
      </c>
      <c r="F208" s="102">
        <v>4.4685990338164248E-2</v>
      </c>
    </row>
    <row r="209" spans="1:6">
      <c r="A209" s="85">
        <v>202</v>
      </c>
      <c r="B209" s="85" t="s">
        <v>185</v>
      </c>
      <c r="C209" s="99">
        <v>66</v>
      </c>
      <c r="D209" s="100">
        <v>0.97058823529411764</v>
      </c>
      <c r="E209" s="101">
        <v>2</v>
      </c>
      <c r="F209" s="102">
        <v>2.9411764705882349E-2</v>
      </c>
    </row>
    <row r="210" spans="1:6" s="4" customFormat="1">
      <c r="A210" s="116">
        <v>203</v>
      </c>
      <c r="B210" s="116" t="s">
        <v>186</v>
      </c>
      <c r="C210" s="103">
        <v>316</v>
      </c>
      <c r="D210" s="104">
        <v>0.94610778443113774</v>
      </c>
      <c r="E210" s="101">
        <v>18</v>
      </c>
      <c r="F210" s="102">
        <v>5.3892215568862277E-2</v>
      </c>
    </row>
    <row r="211" spans="1:6">
      <c r="A211" s="85">
        <v>204</v>
      </c>
      <c r="B211" s="85" t="s">
        <v>187</v>
      </c>
      <c r="C211" s="99">
        <v>305</v>
      </c>
      <c r="D211" s="100">
        <v>0.94427244582043346</v>
      </c>
      <c r="E211" s="101">
        <v>18</v>
      </c>
      <c r="F211" s="102">
        <v>5.5727554179566562E-2</v>
      </c>
    </row>
    <row r="212" spans="1:6">
      <c r="A212" s="85">
        <v>205</v>
      </c>
      <c r="B212" s="85" t="s">
        <v>240</v>
      </c>
      <c r="C212" s="99">
        <v>11</v>
      </c>
      <c r="D212" s="100">
        <v>1</v>
      </c>
      <c r="E212" s="101">
        <v>0</v>
      </c>
      <c r="F212" s="102">
        <v>0</v>
      </c>
    </row>
    <row r="213" spans="1:6" s="4" customFormat="1">
      <c r="A213" s="116">
        <v>206</v>
      </c>
      <c r="B213" s="116" t="s">
        <v>188</v>
      </c>
      <c r="C213" s="103">
        <v>138</v>
      </c>
      <c r="D213" s="104">
        <v>0.86792452830188682</v>
      </c>
      <c r="E213" s="101">
        <v>21</v>
      </c>
      <c r="F213" s="102">
        <v>0.13207547169811321</v>
      </c>
    </row>
    <row r="214" spans="1:6">
      <c r="A214" s="85">
        <v>207</v>
      </c>
      <c r="B214" s="85" t="s">
        <v>241</v>
      </c>
      <c r="C214" s="99">
        <v>3</v>
      </c>
      <c r="D214" s="100">
        <v>1</v>
      </c>
      <c r="E214" s="101">
        <v>0</v>
      </c>
      <c r="F214" s="102">
        <v>0</v>
      </c>
    </row>
    <row r="215" spans="1:6">
      <c r="A215" s="85">
        <v>208</v>
      </c>
      <c r="B215" s="85" t="s">
        <v>189</v>
      </c>
      <c r="C215" s="99">
        <v>21</v>
      </c>
      <c r="D215" s="100">
        <v>0.95454545454545459</v>
      </c>
      <c r="E215" s="101">
        <v>1</v>
      </c>
      <c r="F215" s="102">
        <v>4.5454545454545456E-2</v>
      </c>
    </row>
    <row r="216" spans="1:6">
      <c r="A216" s="85">
        <v>209</v>
      </c>
      <c r="B216" s="85" t="s">
        <v>190</v>
      </c>
      <c r="C216" s="99">
        <v>38</v>
      </c>
      <c r="D216" s="100">
        <v>0.82608695652173902</v>
      </c>
      <c r="E216" s="101">
        <v>8</v>
      </c>
      <c r="F216" s="102">
        <v>0.17391304347826086</v>
      </c>
    </row>
    <row r="217" spans="1:6">
      <c r="A217" s="85">
        <v>210</v>
      </c>
      <c r="B217" s="85" t="s">
        <v>191</v>
      </c>
      <c r="C217" s="99">
        <v>69</v>
      </c>
      <c r="D217" s="100">
        <v>0.87341772151898733</v>
      </c>
      <c r="E217" s="101">
        <v>10</v>
      </c>
      <c r="F217" s="102">
        <v>0.12658227848101267</v>
      </c>
    </row>
    <row r="218" spans="1:6">
      <c r="A218" s="85">
        <v>211</v>
      </c>
      <c r="B218" s="85" t="s">
        <v>192</v>
      </c>
      <c r="C218" s="99">
        <v>7</v>
      </c>
      <c r="D218" s="100">
        <v>0.7777777777777779</v>
      </c>
      <c r="E218" s="101">
        <v>2</v>
      </c>
      <c r="F218" s="102">
        <v>0.22222222222222221</v>
      </c>
    </row>
    <row r="219" spans="1:6" s="4" customFormat="1">
      <c r="A219" s="116">
        <v>212</v>
      </c>
      <c r="B219" s="116" t="s">
        <v>193</v>
      </c>
      <c r="C219" s="103">
        <v>199</v>
      </c>
      <c r="D219" s="104">
        <v>0.91284403669724767</v>
      </c>
      <c r="E219" s="101">
        <v>19</v>
      </c>
      <c r="F219" s="102">
        <v>8.7155963302752285E-2</v>
      </c>
    </row>
    <row r="220" spans="1:6">
      <c r="A220" s="85">
        <v>213</v>
      </c>
      <c r="B220" s="85" t="s">
        <v>194</v>
      </c>
      <c r="C220" s="99">
        <v>133</v>
      </c>
      <c r="D220" s="100">
        <v>0.95683453237410077</v>
      </c>
      <c r="E220" s="101">
        <v>6</v>
      </c>
      <c r="F220" s="102">
        <v>4.3165467625899276E-2</v>
      </c>
    </row>
    <row r="221" spans="1:6">
      <c r="A221" s="85">
        <v>214</v>
      </c>
      <c r="B221" s="85" t="s">
        <v>242</v>
      </c>
      <c r="C221" s="99">
        <v>12</v>
      </c>
      <c r="D221" s="100">
        <v>1</v>
      </c>
      <c r="E221" s="101">
        <v>0</v>
      </c>
      <c r="F221" s="102">
        <v>0</v>
      </c>
    </row>
    <row r="222" spans="1:6">
      <c r="A222" s="85">
        <v>215</v>
      </c>
      <c r="B222" s="85" t="s">
        <v>243</v>
      </c>
      <c r="C222" s="99">
        <v>1</v>
      </c>
      <c r="D222" s="100">
        <v>1</v>
      </c>
      <c r="E222" s="101">
        <v>0</v>
      </c>
      <c r="F222" s="102">
        <v>0</v>
      </c>
    </row>
    <row r="223" spans="1:6">
      <c r="A223" s="85">
        <v>216</v>
      </c>
      <c r="B223" s="85" t="s">
        <v>195</v>
      </c>
      <c r="C223" s="99">
        <v>53</v>
      </c>
      <c r="D223" s="100">
        <v>0.80303030303030298</v>
      </c>
      <c r="E223" s="101">
        <v>13</v>
      </c>
      <c r="F223" s="102">
        <v>0.19696969696969696</v>
      </c>
    </row>
    <row r="224" spans="1:6" s="4" customFormat="1">
      <c r="A224" s="116">
        <v>217</v>
      </c>
      <c r="B224" s="116" t="s">
        <v>196</v>
      </c>
      <c r="C224" s="103">
        <v>621</v>
      </c>
      <c r="D224" s="104">
        <v>0.88968481375358166</v>
      </c>
      <c r="E224" s="101">
        <v>77</v>
      </c>
      <c r="F224" s="102">
        <v>0.11031518624641834</v>
      </c>
    </row>
    <row r="225" spans="1:6">
      <c r="A225" s="85">
        <v>218</v>
      </c>
      <c r="B225" s="85" t="s">
        <v>197</v>
      </c>
      <c r="C225" s="99">
        <v>621</v>
      </c>
      <c r="D225" s="100">
        <v>0.88968481375358166</v>
      </c>
      <c r="E225" s="101">
        <v>77</v>
      </c>
      <c r="F225" s="102">
        <v>0.11031518624641834</v>
      </c>
    </row>
    <row r="226" spans="1:6" s="4" customFormat="1">
      <c r="A226" s="116">
        <v>219</v>
      </c>
      <c r="B226" s="116" t="s">
        <v>198</v>
      </c>
      <c r="C226" s="103">
        <v>732</v>
      </c>
      <c r="D226" s="104">
        <v>0.98255033557046967</v>
      </c>
      <c r="E226" s="101">
        <v>13</v>
      </c>
      <c r="F226" s="102">
        <v>1.74496644295302E-2</v>
      </c>
    </row>
    <row r="227" spans="1:6">
      <c r="A227" s="85">
        <v>220</v>
      </c>
      <c r="B227" s="85" t="s">
        <v>199</v>
      </c>
      <c r="C227" s="99">
        <v>732</v>
      </c>
      <c r="D227" s="100">
        <v>0.98255033557046967</v>
      </c>
      <c r="E227" s="101">
        <v>13</v>
      </c>
      <c r="F227" s="102">
        <v>1.74496644295302E-2</v>
      </c>
    </row>
    <row r="228" spans="1:6" s="4" customFormat="1">
      <c r="A228" s="117">
        <v>221</v>
      </c>
      <c r="B228" s="117" t="s">
        <v>200</v>
      </c>
      <c r="C228" s="105">
        <v>479</v>
      </c>
      <c r="D228" s="106">
        <v>0.93737769080234845</v>
      </c>
      <c r="E228" s="107">
        <v>32</v>
      </c>
      <c r="F228" s="108">
        <v>6.262230919765166E-2</v>
      </c>
    </row>
    <row r="229" spans="1:6">
      <c r="A229" s="85">
        <v>222</v>
      </c>
      <c r="B229" s="85" t="s">
        <v>201</v>
      </c>
      <c r="C229" s="99">
        <v>412</v>
      </c>
      <c r="D229" s="100">
        <v>0.927927927927928</v>
      </c>
      <c r="E229" s="101">
        <v>32</v>
      </c>
      <c r="F229" s="102">
        <v>7.2072072072072071E-2</v>
      </c>
    </row>
    <row r="230" spans="1:6">
      <c r="A230" s="109">
        <v>223</v>
      </c>
      <c r="B230" s="109" t="s">
        <v>244</v>
      </c>
      <c r="C230" s="110">
        <v>67</v>
      </c>
      <c r="D230" s="111">
        <v>1</v>
      </c>
      <c r="E230" s="112">
        <v>0</v>
      </c>
      <c r="F230" s="113">
        <v>0</v>
      </c>
    </row>
    <row r="231" spans="1:6" s="120" customFormat="1" ht="15" customHeight="1">
      <c r="A231" s="263" t="s">
        <v>245</v>
      </c>
      <c r="B231" s="262"/>
      <c r="C231" s="262"/>
      <c r="D231" s="262"/>
      <c r="E231" s="262"/>
      <c r="F231" s="262"/>
    </row>
  </sheetData>
  <autoFilter ref="A7:F7">
    <sortState ref="A7:F230">
      <sortCondition ref="A6"/>
    </sortState>
  </autoFilter>
  <mergeCells count="6">
    <mergeCell ref="C1:F1"/>
    <mergeCell ref="C6:D6"/>
    <mergeCell ref="E6:F6"/>
    <mergeCell ref="A4:F4"/>
    <mergeCell ref="A5:F5"/>
    <mergeCell ref="A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3:AF200"/>
  <sheetViews>
    <sheetView workbookViewId="0">
      <selection activeCell="Y4" sqref="Y4"/>
    </sheetView>
  </sheetViews>
  <sheetFormatPr baseColWidth="10" defaultColWidth="9.140625" defaultRowHeight="15"/>
  <cols>
    <col min="1" max="1" width="35.140625" bestFit="1" customWidth="1"/>
    <col min="2" max="2" width="89.5703125" customWidth="1"/>
    <col min="3" max="3" width="4.140625" style="87" bestFit="1" customWidth="1"/>
    <col min="4" max="4" width="6" style="341" customWidth="1"/>
    <col min="5" max="5" width="4.140625" style="87" bestFit="1" customWidth="1"/>
    <col min="6" max="6" width="6.140625" style="341" bestFit="1" customWidth="1"/>
    <col min="7" max="7" width="4.140625" style="87" bestFit="1" customWidth="1"/>
    <col min="8" max="8" width="7.140625" style="341" bestFit="1" customWidth="1"/>
    <col min="9" max="9" width="4.140625" style="87" bestFit="1" customWidth="1"/>
    <col min="10" max="10" width="7.140625" style="341" bestFit="1" customWidth="1"/>
    <col min="11" max="11" width="5.140625" style="2" bestFit="1" customWidth="1"/>
    <col min="12" max="12" width="7.140625" style="367" bestFit="1" customWidth="1"/>
    <col min="13" max="13" width="4.140625" style="87" bestFit="1" customWidth="1"/>
    <col min="14" max="14" width="5.7109375" style="6" bestFit="1" customWidth="1"/>
    <col min="15" max="15" width="4.140625" style="87" bestFit="1" customWidth="1"/>
    <col min="16" max="16" width="5.140625" style="6" bestFit="1" customWidth="1"/>
    <col min="17" max="17" width="4.140625" style="87" bestFit="1" customWidth="1"/>
    <col min="18" max="18" width="6.140625" style="6" bestFit="1" customWidth="1"/>
    <col min="19" max="19" width="4.140625" style="87" bestFit="1" customWidth="1"/>
    <col min="20" max="20" width="6.140625" style="6" bestFit="1" customWidth="1"/>
    <col min="21" max="21" width="5.140625" style="87" bestFit="1" customWidth="1"/>
    <col min="22" max="22" width="6.140625" style="6" bestFit="1" customWidth="1"/>
    <col min="23" max="23" width="3.140625" style="87" bestFit="1" customWidth="1"/>
    <col min="24" max="24" width="7.140625" style="6" customWidth="1"/>
    <col min="25" max="25" width="4.140625" style="87" bestFit="1" customWidth="1"/>
    <col min="26" max="26" width="5.140625" style="6" bestFit="1" customWidth="1"/>
    <col min="27" max="27" width="4.140625" style="87" bestFit="1" customWidth="1"/>
    <col min="28" max="28" width="6.140625" style="6" bestFit="1" customWidth="1"/>
    <col min="29" max="29" width="4.140625" style="87" bestFit="1" customWidth="1"/>
    <col min="30" max="30" width="6.140625" style="6" bestFit="1" customWidth="1"/>
    <col min="31" max="31" width="5.140625" style="87" bestFit="1" customWidth="1"/>
    <col min="32" max="32" width="6.140625" style="6" bestFit="1" customWidth="1"/>
  </cols>
  <sheetData>
    <row r="3" spans="1:32">
      <c r="A3" s="389" t="s">
        <v>1911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</row>
    <row r="4" spans="1:32" s="28" customFormat="1" ht="15.75" customHeight="1">
      <c r="A4" s="468" t="s">
        <v>264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</row>
    <row r="5" spans="1:32" s="28" customFormat="1" ht="15.75" customHeight="1">
      <c r="A5" s="382" t="s">
        <v>245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32" ht="27.75" customHeight="1">
      <c r="A6" s="463" t="s">
        <v>212</v>
      </c>
      <c r="B6" s="463" t="s">
        <v>203</v>
      </c>
      <c r="C6" s="449" t="s">
        <v>209</v>
      </c>
      <c r="D6" s="450"/>
      <c r="E6" s="450"/>
      <c r="F6" s="450"/>
      <c r="G6" s="450"/>
      <c r="H6" s="450"/>
      <c r="I6" s="450"/>
      <c r="J6" s="450"/>
      <c r="K6" s="450"/>
      <c r="L6" s="450"/>
      <c r="M6" s="437" t="s">
        <v>210</v>
      </c>
      <c r="N6" s="437"/>
      <c r="O6" s="437"/>
      <c r="P6" s="437"/>
      <c r="Q6" s="437"/>
      <c r="R6" s="437"/>
      <c r="S6" s="437"/>
      <c r="T6" s="437"/>
      <c r="U6" s="437"/>
      <c r="V6" s="437"/>
      <c r="W6" s="438" t="s">
        <v>211</v>
      </c>
      <c r="X6" s="438"/>
      <c r="Y6" s="438"/>
      <c r="Z6" s="438"/>
      <c r="AA6" s="438"/>
      <c r="AB6" s="438"/>
      <c r="AC6" s="438"/>
      <c r="AD6" s="438"/>
      <c r="AE6" s="438"/>
      <c r="AF6" s="439"/>
    </row>
    <row r="7" spans="1:32" ht="27" customHeight="1">
      <c r="A7" s="463"/>
      <c r="B7" s="463"/>
      <c r="C7" s="459" t="s">
        <v>204</v>
      </c>
      <c r="D7" s="460"/>
      <c r="E7" s="442" t="s">
        <v>205</v>
      </c>
      <c r="F7" s="442"/>
      <c r="G7" s="443" t="s">
        <v>206</v>
      </c>
      <c r="H7" s="443"/>
      <c r="I7" s="444" t="s">
        <v>207</v>
      </c>
      <c r="J7" s="444"/>
      <c r="K7" s="445" t="s">
        <v>208</v>
      </c>
      <c r="L7" s="445"/>
      <c r="M7" s="461" t="s">
        <v>204</v>
      </c>
      <c r="N7" s="461"/>
      <c r="O7" s="447" t="s">
        <v>205</v>
      </c>
      <c r="P7" s="447"/>
      <c r="Q7" s="448" t="s">
        <v>206</v>
      </c>
      <c r="R7" s="448"/>
      <c r="S7" s="431" t="s">
        <v>207</v>
      </c>
      <c r="T7" s="431"/>
      <c r="U7" s="432" t="s">
        <v>208</v>
      </c>
      <c r="V7" s="432"/>
      <c r="W7" s="462" t="s">
        <v>204</v>
      </c>
      <c r="X7" s="462"/>
      <c r="Y7" s="434" t="s">
        <v>205</v>
      </c>
      <c r="Z7" s="434"/>
      <c r="AA7" s="435" t="s">
        <v>206</v>
      </c>
      <c r="AB7" s="435"/>
      <c r="AC7" s="436" t="s">
        <v>207</v>
      </c>
      <c r="AD7" s="436"/>
      <c r="AE7" s="427" t="s">
        <v>208</v>
      </c>
      <c r="AF7" s="428"/>
    </row>
    <row r="8" spans="1:32">
      <c r="A8" s="467" t="s">
        <v>0</v>
      </c>
      <c r="B8" s="8" t="s">
        <v>2</v>
      </c>
      <c r="C8" s="122">
        <v>0</v>
      </c>
      <c r="D8" s="335">
        <v>0</v>
      </c>
      <c r="E8" s="124">
        <v>0</v>
      </c>
      <c r="F8" s="342">
        <v>0</v>
      </c>
      <c r="G8" s="126">
        <v>0</v>
      </c>
      <c r="H8" s="348">
        <v>0</v>
      </c>
      <c r="I8" s="128">
        <v>0</v>
      </c>
      <c r="J8" s="354">
        <v>0</v>
      </c>
      <c r="K8" s="130">
        <v>1</v>
      </c>
      <c r="L8" s="361">
        <v>1</v>
      </c>
      <c r="M8" s="132">
        <v>0</v>
      </c>
      <c r="N8" s="133">
        <v>0</v>
      </c>
      <c r="O8" s="134">
        <v>0</v>
      </c>
      <c r="P8" s="135">
        <v>0</v>
      </c>
      <c r="Q8" s="136">
        <v>0</v>
      </c>
      <c r="R8" s="137">
        <v>0</v>
      </c>
      <c r="S8" s="138">
        <v>0</v>
      </c>
      <c r="T8" s="139">
        <v>0</v>
      </c>
      <c r="U8" s="140">
        <v>1</v>
      </c>
      <c r="V8" s="141">
        <v>1</v>
      </c>
      <c r="W8" s="142">
        <v>0</v>
      </c>
      <c r="X8" s="143">
        <v>0</v>
      </c>
      <c r="Y8" s="144">
        <v>0</v>
      </c>
      <c r="Z8" s="145">
        <v>0</v>
      </c>
      <c r="AA8" s="146">
        <v>0</v>
      </c>
      <c r="AB8" s="147">
        <v>0</v>
      </c>
      <c r="AC8" s="148">
        <v>0</v>
      </c>
      <c r="AD8" s="149">
        <v>0</v>
      </c>
      <c r="AE8" s="150">
        <v>1</v>
      </c>
      <c r="AF8" s="151">
        <v>1</v>
      </c>
    </row>
    <row r="9" spans="1:32" s="4" customFormat="1">
      <c r="A9" s="466"/>
      <c r="B9" s="3" t="s">
        <v>1</v>
      </c>
      <c r="C9" s="152">
        <v>0</v>
      </c>
      <c r="D9" s="336">
        <v>0</v>
      </c>
      <c r="E9" s="153">
        <v>0</v>
      </c>
      <c r="F9" s="343">
        <v>0</v>
      </c>
      <c r="G9" s="154">
        <v>0</v>
      </c>
      <c r="H9" s="349">
        <v>0</v>
      </c>
      <c r="I9" s="155">
        <v>0</v>
      </c>
      <c r="J9" s="355">
        <v>0</v>
      </c>
      <c r="K9" s="156">
        <v>1</v>
      </c>
      <c r="L9" s="362">
        <v>1</v>
      </c>
      <c r="M9" s="157">
        <v>0</v>
      </c>
      <c r="N9" s="158">
        <v>0</v>
      </c>
      <c r="O9" s="159">
        <v>0</v>
      </c>
      <c r="P9" s="160">
        <v>0</v>
      </c>
      <c r="Q9" s="161">
        <v>0</v>
      </c>
      <c r="R9" s="162">
        <v>0</v>
      </c>
      <c r="S9" s="163">
        <v>0</v>
      </c>
      <c r="T9" s="164">
        <v>0</v>
      </c>
      <c r="U9" s="165">
        <v>1</v>
      </c>
      <c r="V9" s="166">
        <v>1</v>
      </c>
      <c r="W9" s="167">
        <v>0</v>
      </c>
      <c r="X9" s="168">
        <v>0</v>
      </c>
      <c r="Y9" s="169">
        <v>0</v>
      </c>
      <c r="Z9" s="170">
        <v>0</v>
      </c>
      <c r="AA9" s="171">
        <v>0</v>
      </c>
      <c r="AB9" s="172">
        <v>0</v>
      </c>
      <c r="AC9" s="173">
        <v>0</v>
      </c>
      <c r="AD9" s="174">
        <v>0</v>
      </c>
      <c r="AE9" s="175">
        <v>1</v>
      </c>
      <c r="AF9" s="176">
        <v>1</v>
      </c>
    </row>
    <row r="10" spans="1:32" ht="24">
      <c r="A10" s="466" t="s">
        <v>4</v>
      </c>
      <c r="B10" s="1" t="s">
        <v>6</v>
      </c>
      <c r="C10" s="177">
        <v>0</v>
      </c>
      <c r="D10" s="337">
        <v>0</v>
      </c>
      <c r="E10" s="178">
        <v>0</v>
      </c>
      <c r="F10" s="344">
        <v>0</v>
      </c>
      <c r="G10" s="179">
        <v>0</v>
      </c>
      <c r="H10" s="350">
        <v>0</v>
      </c>
      <c r="I10" s="180">
        <v>1</v>
      </c>
      <c r="J10" s="356">
        <v>1</v>
      </c>
      <c r="K10" s="181">
        <v>0</v>
      </c>
      <c r="L10" s="363">
        <v>0</v>
      </c>
      <c r="M10" s="182">
        <v>0</v>
      </c>
      <c r="N10" s="183">
        <v>0</v>
      </c>
      <c r="O10" s="184">
        <v>0</v>
      </c>
      <c r="P10" s="185">
        <v>0</v>
      </c>
      <c r="Q10" s="186">
        <v>0</v>
      </c>
      <c r="R10" s="187">
        <v>0</v>
      </c>
      <c r="S10" s="188">
        <v>1</v>
      </c>
      <c r="T10" s="189">
        <v>1</v>
      </c>
      <c r="U10" s="190">
        <v>0</v>
      </c>
      <c r="V10" s="191">
        <v>0</v>
      </c>
      <c r="W10" s="192">
        <v>0</v>
      </c>
      <c r="X10" s="193">
        <v>0</v>
      </c>
      <c r="Y10" s="194">
        <v>0</v>
      </c>
      <c r="Z10" s="195">
        <v>0</v>
      </c>
      <c r="AA10" s="196">
        <v>0</v>
      </c>
      <c r="AB10" s="197">
        <v>0</v>
      </c>
      <c r="AC10" s="198">
        <v>1</v>
      </c>
      <c r="AD10" s="199">
        <v>1</v>
      </c>
      <c r="AE10" s="200">
        <v>0</v>
      </c>
      <c r="AF10" s="201">
        <v>0</v>
      </c>
    </row>
    <row r="11" spans="1:32">
      <c r="A11" s="466"/>
      <c r="B11" s="1" t="s">
        <v>7</v>
      </c>
      <c r="C11" s="177">
        <v>0</v>
      </c>
      <c r="D11" s="337">
        <v>0</v>
      </c>
      <c r="E11" s="178">
        <v>0</v>
      </c>
      <c r="F11" s="344">
        <v>0</v>
      </c>
      <c r="G11" s="179">
        <v>0</v>
      </c>
      <c r="H11" s="350">
        <v>0</v>
      </c>
      <c r="I11" s="180">
        <v>0</v>
      </c>
      <c r="J11" s="356">
        <v>0</v>
      </c>
      <c r="K11" s="181">
        <v>3</v>
      </c>
      <c r="L11" s="363">
        <v>1</v>
      </c>
      <c r="M11" s="182">
        <v>1</v>
      </c>
      <c r="N11" s="183">
        <v>0.33333333333333326</v>
      </c>
      <c r="O11" s="184">
        <v>0</v>
      </c>
      <c r="P11" s="185">
        <v>0</v>
      </c>
      <c r="Q11" s="186">
        <v>0</v>
      </c>
      <c r="R11" s="187">
        <v>0</v>
      </c>
      <c r="S11" s="188">
        <v>0</v>
      </c>
      <c r="T11" s="189">
        <v>0</v>
      </c>
      <c r="U11" s="190">
        <v>2</v>
      </c>
      <c r="V11" s="191">
        <v>0.66666666666666652</v>
      </c>
      <c r="W11" s="192">
        <v>1</v>
      </c>
      <c r="X11" s="193">
        <v>0.33333333333333326</v>
      </c>
      <c r="Y11" s="194">
        <v>0</v>
      </c>
      <c r="Z11" s="195">
        <v>0</v>
      </c>
      <c r="AA11" s="196">
        <v>0</v>
      </c>
      <c r="AB11" s="197">
        <v>0</v>
      </c>
      <c r="AC11" s="198">
        <v>0</v>
      </c>
      <c r="AD11" s="199">
        <v>0</v>
      </c>
      <c r="AE11" s="200">
        <v>2</v>
      </c>
      <c r="AF11" s="201">
        <v>0.66666666666666652</v>
      </c>
    </row>
    <row r="12" spans="1:32" s="4" customFormat="1" ht="24">
      <c r="A12" s="466"/>
      <c r="B12" s="3" t="s">
        <v>5</v>
      </c>
      <c r="C12" s="152">
        <v>0</v>
      </c>
      <c r="D12" s="336">
        <v>0</v>
      </c>
      <c r="E12" s="153">
        <v>0</v>
      </c>
      <c r="F12" s="343">
        <v>0</v>
      </c>
      <c r="G12" s="154">
        <v>0</v>
      </c>
      <c r="H12" s="349">
        <v>0</v>
      </c>
      <c r="I12" s="155">
        <v>1</v>
      </c>
      <c r="J12" s="355">
        <v>0.25</v>
      </c>
      <c r="K12" s="156">
        <v>3</v>
      </c>
      <c r="L12" s="362">
        <v>0.75</v>
      </c>
      <c r="M12" s="157">
        <v>1</v>
      </c>
      <c r="N12" s="158">
        <v>0.25</v>
      </c>
      <c r="O12" s="159">
        <v>0</v>
      </c>
      <c r="P12" s="160">
        <v>0</v>
      </c>
      <c r="Q12" s="161">
        <v>0</v>
      </c>
      <c r="R12" s="162">
        <v>0</v>
      </c>
      <c r="S12" s="163">
        <v>1</v>
      </c>
      <c r="T12" s="164">
        <v>0.25</v>
      </c>
      <c r="U12" s="165">
        <v>2</v>
      </c>
      <c r="V12" s="166">
        <v>0.5</v>
      </c>
      <c r="W12" s="167">
        <v>1</v>
      </c>
      <c r="X12" s="168">
        <v>0.25</v>
      </c>
      <c r="Y12" s="169">
        <v>0</v>
      </c>
      <c r="Z12" s="170">
        <v>0</v>
      </c>
      <c r="AA12" s="171">
        <v>0</v>
      </c>
      <c r="AB12" s="172">
        <v>0</v>
      </c>
      <c r="AC12" s="173">
        <v>1</v>
      </c>
      <c r="AD12" s="174">
        <v>0.25</v>
      </c>
      <c r="AE12" s="175">
        <v>2</v>
      </c>
      <c r="AF12" s="176">
        <v>0.5</v>
      </c>
    </row>
    <row r="13" spans="1:32">
      <c r="A13" s="466"/>
      <c r="B13" s="1" t="s">
        <v>9</v>
      </c>
      <c r="C13" s="177">
        <v>0</v>
      </c>
      <c r="D13" s="337">
        <v>0</v>
      </c>
      <c r="E13" s="178">
        <v>0</v>
      </c>
      <c r="F13" s="344">
        <v>0</v>
      </c>
      <c r="G13" s="179">
        <v>2</v>
      </c>
      <c r="H13" s="350">
        <v>0.15384615384615385</v>
      </c>
      <c r="I13" s="180">
        <v>1</v>
      </c>
      <c r="J13" s="356">
        <v>7.6923076923076927E-2</v>
      </c>
      <c r="K13" s="181">
        <v>10</v>
      </c>
      <c r="L13" s="363">
        <v>0.76923076923076938</v>
      </c>
      <c r="M13" s="182">
        <v>0</v>
      </c>
      <c r="N13" s="183">
        <v>0</v>
      </c>
      <c r="O13" s="184">
        <v>0</v>
      </c>
      <c r="P13" s="185">
        <v>0</v>
      </c>
      <c r="Q13" s="186">
        <v>2</v>
      </c>
      <c r="R13" s="187">
        <v>0.15384615384615385</v>
      </c>
      <c r="S13" s="188">
        <v>1</v>
      </c>
      <c r="T13" s="189">
        <v>7.6923076923076927E-2</v>
      </c>
      <c r="U13" s="190">
        <v>10</v>
      </c>
      <c r="V13" s="191">
        <v>0.76923076923076938</v>
      </c>
      <c r="W13" s="192">
        <v>0</v>
      </c>
      <c r="X13" s="193">
        <v>0</v>
      </c>
      <c r="Y13" s="194">
        <v>0</v>
      </c>
      <c r="Z13" s="195">
        <v>0</v>
      </c>
      <c r="AA13" s="196">
        <v>2</v>
      </c>
      <c r="AB13" s="197">
        <v>0.15384615384615385</v>
      </c>
      <c r="AC13" s="198">
        <v>1</v>
      </c>
      <c r="AD13" s="199">
        <v>7.6923076923076927E-2</v>
      </c>
      <c r="AE13" s="200">
        <v>10</v>
      </c>
      <c r="AF13" s="201">
        <v>0.76923076923076938</v>
      </c>
    </row>
    <row r="14" spans="1:32">
      <c r="A14" s="466"/>
      <c r="B14" s="1" t="s">
        <v>10</v>
      </c>
      <c r="C14" s="177">
        <v>2</v>
      </c>
      <c r="D14" s="337">
        <v>0.13333333333333333</v>
      </c>
      <c r="E14" s="178">
        <v>0</v>
      </c>
      <c r="F14" s="344">
        <v>0</v>
      </c>
      <c r="G14" s="179">
        <v>1</v>
      </c>
      <c r="H14" s="350">
        <v>6.6666666666666666E-2</v>
      </c>
      <c r="I14" s="180">
        <v>0</v>
      </c>
      <c r="J14" s="356">
        <v>0</v>
      </c>
      <c r="K14" s="181">
        <v>12</v>
      </c>
      <c r="L14" s="363">
        <v>0.8</v>
      </c>
      <c r="M14" s="182">
        <v>1</v>
      </c>
      <c r="N14" s="183">
        <v>6.6666666666666666E-2</v>
      </c>
      <c r="O14" s="184">
        <v>0</v>
      </c>
      <c r="P14" s="185">
        <v>0</v>
      </c>
      <c r="Q14" s="186">
        <v>1</v>
      </c>
      <c r="R14" s="187">
        <v>6.6666666666666666E-2</v>
      </c>
      <c r="S14" s="188">
        <v>0</v>
      </c>
      <c r="T14" s="189">
        <v>0</v>
      </c>
      <c r="U14" s="190">
        <v>13</v>
      </c>
      <c r="V14" s="191">
        <v>0.8666666666666667</v>
      </c>
      <c r="W14" s="192">
        <v>1</v>
      </c>
      <c r="X14" s="193">
        <v>6.6666666666666666E-2</v>
      </c>
      <c r="Y14" s="194">
        <v>0</v>
      </c>
      <c r="Z14" s="195">
        <v>0</v>
      </c>
      <c r="AA14" s="196">
        <v>1</v>
      </c>
      <c r="AB14" s="197">
        <v>6.6666666666666666E-2</v>
      </c>
      <c r="AC14" s="198">
        <v>0</v>
      </c>
      <c r="AD14" s="199">
        <v>0</v>
      </c>
      <c r="AE14" s="200">
        <v>13</v>
      </c>
      <c r="AF14" s="201">
        <v>0.8666666666666667</v>
      </c>
    </row>
    <row r="15" spans="1:32" s="4" customFormat="1">
      <c r="A15" s="466"/>
      <c r="B15" s="3" t="s">
        <v>8</v>
      </c>
      <c r="C15" s="152">
        <v>2</v>
      </c>
      <c r="D15" s="336">
        <v>7.1428571428571425E-2</v>
      </c>
      <c r="E15" s="153">
        <v>0</v>
      </c>
      <c r="F15" s="343">
        <v>0</v>
      </c>
      <c r="G15" s="154">
        <v>3</v>
      </c>
      <c r="H15" s="349">
        <v>0.10714285714285714</v>
      </c>
      <c r="I15" s="155">
        <v>1</v>
      </c>
      <c r="J15" s="355">
        <v>3.5714285714285712E-2</v>
      </c>
      <c r="K15" s="156">
        <v>22</v>
      </c>
      <c r="L15" s="362">
        <v>0.7857142857142857</v>
      </c>
      <c r="M15" s="157">
        <v>1</v>
      </c>
      <c r="N15" s="158">
        <v>3.5714285714285712E-2</v>
      </c>
      <c r="O15" s="159">
        <v>0</v>
      </c>
      <c r="P15" s="160">
        <v>0</v>
      </c>
      <c r="Q15" s="161">
        <v>3</v>
      </c>
      <c r="R15" s="162">
        <v>0.10714285714285714</v>
      </c>
      <c r="S15" s="163">
        <v>1</v>
      </c>
      <c r="T15" s="164">
        <v>3.5714285714285712E-2</v>
      </c>
      <c r="U15" s="165">
        <v>23</v>
      </c>
      <c r="V15" s="166">
        <v>0.8214285714285714</v>
      </c>
      <c r="W15" s="167">
        <v>1</v>
      </c>
      <c r="X15" s="168">
        <v>3.5714285714285712E-2</v>
      </c>
      <c r="Y15" s="169">
        <v>0</v>
      </c>
      <c r="Z15" s="170">
        <v>0</v>
      </c>
      <c r="AA15" s="171">
        <v>3</v>
      </c>
      <c r="AB15" s="172">
        <v>0.10714285714285714</v>
      </c>
      <c r="AC15" s="173">
        <v>1</v>
      </c>
      <c r="AD15" s="174">
        <v>3.5714285714285712E-2</v>
      </c>
      <c r="AE15" s="175">
        <v>23</v>
      </c>
      <c r="AF15" s="176">
        <v>0.8214285714285714</v>
      </c>
    </row>
    <row r="16" spans="1:32" ht="24">
      <c r="A16" s="466"/>
      <c r="B16" s="1" t="s">
        <v>12</v>
      </c>
      <c r="C16" s="177">
        <v>0</v>
      </c>
      <c r="D16" s="337">
        <v>0</v>
      </c>
      <c r="E16" s="178">
        <v>0</v>
      </c>
      <c r="F16" s="344">
        <v>0</v>
      </c>
      <c r="G16" s="179">
        <v>1</v>
      </c>
      <c r="H16" s="350">
        <v>0.2</v>
      </c>
      <c r="I16" s="180">
        <v>0</v>
      </c>
      <c r="J16" s="356">
        <v>0</v>
      </c>
      <c r="K16" s="181">
        <v>4</v>
      </c>
      <c r="L16" s="363">
        <v>0.8</v>
      </c>
      <c r="M16" s="182">
        <v>1</v>
      </c>
      <c r="N16" s="183">
        <v>0.2</v>
      </c>
      <c r="O16" s="184">
        <v>0</v>
      </c>
      <c r="P16" s="185">
        <v>0</v>
      </c>
      <c r="Q16" s="186">
        <v>1</v>
      </c>
      <c r="R16" s="187">
        <v>0.2</v>
      </c>
      <c r="S16" s="188">
        <v>0</v>
      </c>
      <c r="T16" s="189">
        <v>0</v>
      </c>
      <c r="U16" s="190">
        <v>3</v>
      </c>
      <c r="V16" s="191">
        <v>0.6</v>
      </c>
      <c r="W16" s="192">
        <v>1</v>
      </c>
      <c r="X16" s="193">
        <v>0.2</v>
      </c>
      <c r="Y16" s="194">
        <v>0</v>
      </c>
      <c r="Z16" s="195">
        <v>0</v>
      </c>
      <c r="AA16" s="196">
        <v>1</v>
      </c>
      <c r="AB16" s="197">
        <v>0.2</v>
      </c>
      <c r="AC16" s="198">
        <v>0</v>
      </c>
      <c r="AD16" s="199">
        <v>0</v>
      </c>
      <c r="AE16" s="200">
        <v>3</v>
      </c>
      <c r="AF16" s="201">
        <v>0.6</v>
      </c>
    </row>
    <row r="17" spans="1:32" ht="24">
      <c r="A17" s="466"/>
      <c r="B17" s="1" t="s">
        <v>13</v>
      </c>
      <c r="C17" s="177">
        <v>0</v>
      </c>
      <c r="D17" s="337">
        <v>0</v>
      </c>
      <c r="E17" s="178">
        <v>0</v>
      </c>
      <c r="F17" s="344">
        <v>0</v>
      </c>
      <c r="G17" s="179">
        <v>0</v>
      </c>
      <c r="H17" s="350">
        <v>0</v>
      </c>
      <c r="I17" s="180">
        <v>0</v>
      </c>
      <c r="J17" s="356">
        <v>0</v>
      </c>
      <c r="K17" s="181">
        <v>7</v>
      </c>
      <c r="L17" s="363">
        <v>1</v>
      </c>
      <c r="M17" s="182">
        <v>0</v>
      </c>
      <c r="N17" s="183">
        <v>0</v>
      </c>
      <c r="O17" s="184">
        <v>0</v>
      </c>
      <c r="P17" s="185">
        <v>0</v>
      </c>
      <c r="Q17" s="186">
        <v>0</v>
      </c>
      <c r="R17" s="187">
        <v>0</v>
      </c>
      <c r="S17" s="188">
        <v>0</v>
      </c>
      <c r="T17" s="189">
        <v>0</v>
      </c>
      <c r="U17" s="190">
        <v>7</v>
      </c>
      <c r="V17" s="191">
        <v>1</v>
      </c>
      <c r="W17" s="192">
        <v>0</v>
      </c>
      <c r="X17" s="193">
        <v>0</v>
      </c>
      <c r="Y17" s="194">
        <v>0</v>
      </c>
      <c r="Z17" s="195">
        <v>0</v>
      </c>
      <c r="AA17" s="196">
        <v>0</v>
      </c>
      <c r="AB17" s="197">
        <v>0</v>
      </c>
      <c r="AC17" s="198">
        <v>0</v>
      </c>
      <c r="AD17" s="199">
        <v>0</v>
      </c>
      <c r="AE17" s="200">
        <v>7</v>
      </c>
      <c r="AF17" s="201">
        <v>1</v>
      </c>
    </row>
    <row r="18" spans="1:32" s="4" customFormat="1">
      <c r="A18" s="466"/>
      <c r="B18" s="3" t="s">
        <v>11</v>
      </c>
      <c r="C18" s="152">
        <v>0</v>
      </c>
      <c r="D18" s="336">
        <v>0</v>
      </c>
      <c r="E18" s="153">
        <v>0</v>
      </c>
      <c r="F18" s="343">
        <v>0</v>
      </c>
      <c r="G18" s="154">
        <v>1</v>
      </c>
      <c r="H18" s="349">
        <v>8.3333333333333315E-2</v>
      </c>
      <c r="I18" s="155">
        <v>0</v>
      </c>
      <c r="J18" s="355">
        <v>0</v>
      </c>
      <c r="K18" s="156">
        <v>11</v>
      </c>
      <c r="L18" s="362">
        <v>0.91666666666666652</v>
      </c>
      <c r="M18" s="157">
        <v>1</v>
      </c>
      <c r="N18" s="158">
        <v>8.3333333333333315E-2</v>
      </c>
      <c r="O18" s="159">
        <v>0</v>
      </c>
      <c r="P18" s="160">
        <v>0</v>
      </c>
      <c r="Q18" s="161">
        <v>1</v>
      </c>
      <c r="R18" s="162">
        <v>8.3333333333333315E-2</v>
      </c>
      <c r="S18" s="163">
        <v>0</v>
      </c>
      <c r="T18" s="164">
        <v>0</v>
      </c>
      <c r="U18" s="165">
        <v>10</v>
      </c>
      <c r="V18" s="166">
        <v>0.83333333333333348</v>
      </c>
      <c r="W18" s="167">
        <v>1</v>
      </c>
      <c r="X18" s="168">
        <v>8.3333333333333315E-2</v>
      </c>
      <c r="Y18" s="169">
        <v>0</v>
      </c>
      <c r="Z18" s="170">
        <v>0</v>
      </c>
      <c r="AA18" s="171">
        <v>1</v>
      </c>
      <c r="AB18" s="172">
        <v>8.3333333333333315E-2</v>
      </c>
      <c r="AC18" s="173">
        <v>0</v>
      </c>
      <c r="AD18" s="174">
        <v>0</v>
      </c>
      <c r="AE18" s="175">
        <v>10</v>
      </c>
      <c r="AF18" s="176">
        <v>0.83333333333333348</v>
      </c>
    </row>
    <row r="19" spans="1:32">
      <c r="A19" s="466"/>
      <c r="B19" s="1" t="s">
        <v>15</v>
      </c>
      <c r="C19" s="177">
        <v>0</v>
      </c>
      <c r="D19" s="337">
        <v>0</v>
      </c>
      <c r="E19" s="178">
        <v>0</v>
      </c>
      <c r="F19" s="344">
        <v>0</v>
      </c>
      <c r="G19" s="179">
        <v>0</v>
      </c>
      <c r="H19" s="350">
        <v>0</v>
      </c>
      <c r="I19" s="180">
        <v>0</v>
      </c>
      <c r="J19" s="356">
        <v>0</v>
      </c>
      <c r="K19" s="181">
        <v>2</v>
      </c>
      <c r="L19" s="363">
        <v>1</v>
      </c>
      <c r="M19" s="182">
        <v>0</v>
      </c>
      <c r="N19" s="183">
        <v>0</v>
      </c>
      <c r="O19" s="184">
        <v>0</v>
      </c>
      <c r="P19" s="185">
        <v>0</v>
      </c>
      <c r="Q19" s="186">
        <v>0</v>
      </c>
      <c r="R19" s="187">
        <v>0</v>
      </c>
      <c r="S19" s="188">
        <v>0</v>
      </c>
      <c r="T19" s="189">
        <v>0</v>
      </c>
      <c r="U19" s="190">
        <v>2</v>
      </c>
      <c r="V19" s="191">
        <v>1</v>
      </c>
      <c r="W19" s="192">
        <v>0</v>
      </c>
      <c r="X19" s="193">
        <v>0</v>
      </c>
      <c r="Y19" s="194">
        <v>0</v>
      </c>
      <c r="Z19" s="195">
        <v>0</v>
      </c>
      <c r="AA19" s="196">
        <v>0</v>
      </c>
      <c r="AB19" s="197">
        <v>0</v>
      </c>
      <c r="AC19" s="198">
        <v>0</v>
      </c>
      <c r="AD19" s="199">
        <v>0</v>
      </c>
      <c r="AE19" s="200">
        <v>2</v>
      </c>
      <c r="AF19" s="201">
        <v>1</v>
      </c>
    </row>
    <row r="20" spans="1:32" s="4" customFormat="1">
      <c r="A20" s="466"/>
      <c r="B20" s="3" t="s">
        <v>14</v>
      </c>
      <c r="C20" s="152">
        <v>0</v>
      </c>
      <c r="D20" s="336">
        <v>0</v>
      </c>
      <c r="E20" s="153">
        <v>0</v>
      </c>
      <c r="F20" s="343">
        <v>0</v>
      </c>
      <c r="G20" s="154">
        <v>0</v>
      </c>
      <c r="H20" s="349">
        <v>0</v>
      </c>
      <c r="I20" s="155">
        <v>0</v>
      </c>
      <c r="J20" s="355">
        <v>0</v>
      </c>
      <c r="K20" s="156">
        <v>2</v>
      </c>
      <c r="L20" s="362">
        <v>1</v>
      </c>
      <c r="M20" s="157">
        <v>0</v>
      </c>
      <c r="N20" s="158">
        <v>0</v>
      </c>
      <c r="O20" s="159">
        <v>0</v>
      </c>
      <c r="P20" s="160">
        <v>0</v>
      </c>
      <c r="Q20" s="161">
        <v>0</v>
      </c>
      <c r="R20" s="162">
        <v>0</v>
      </c>
      <c r="S20" s="163">
        <v>0</v>
      </c>
      <c r="T20" s="164">
        <v>0</v>
      </c>
      <c r="U20" s="165">
        <v>2</v>
      </c>
      <c r="V20" s="166">
        <v>1</v>
      </c>
      <c r="W20" s="167">
        <v>0</v>
      </c>
      <c r="X20" s="168">
        <v>0</v>
      </c>
      <c r="Y20" s="169">
        <v>0</v>
      </c>
      <c r="Z20" s="170">
        <v>0</v>
      </c>
      <c r="AA20" s="171">
        <v>0</v>
      </c>
      <c r="AB20" s="172">
        <v>0</v>
      </c>
      <c r="AC20" s="173">
        <v>0</v>
      </c>
      <c r="AD20" s="174">
        <v>0</v>
      </c>
      <c r="AE20" s="175">
        <v>2</v>
      </c>
      <c r="AF20" s="176">
        <v>1</v>
      </c>
    </row>
    <row r="21" spans="1:32">
      <c r="A21" s="466"/>
      <c r="B21" s="1" t="s">
        <v>17</v>
      </c>
      <c r="C21" s="177">
        <v>0</v>
      </c>
      <c r="D21" s="337">
        <v>0</v>
      </c>
      <c r="E21" s="178">
        <v>0</v>
      </c>
      <c r="F21" s="344">
        <v>0</v>
      </c>
      <c r="G21" s="179">
        <v>0</v>
      </c>
      <c r="H21" s="350">
        <v>0</v>
      </c>
      <c r="I21" s="180">
        <v>1</v>
      </c>
      <c r="J21" s="356">
        <v>7.6923076923076927E-2</v>
      </c>
      <c r="K21" s="181">
        <v>12</v>
      </c>
      <c r="L21" s="363">
        <v>0.92307692307692302</v>
      </c>
      <c r="M21" s="182">
        <v>0</v>
      </c>
      <c r="N21" s="183">
        <v>0</v>
      </c>
      <c r="O21" s="184">
        <v>0</v>
      </c>
      <c r="P21" s="185">
        <v>0</v>
      </c>
      <c r="Q21" s="186">
        <v>0</v>
      </c>
      <c r="R21" s="187">
        <v>0</v>
      </c>
      <c r="S21" s="188">
        <v>1</v>
      </c>
      <c r="T21" s="189">
        <v>7.6923076923076927E-2</v>
      </c>
      <c r="U21" s="190">
        <v>12</v>
      </c>
      <c r="V21" s="191">
        <v>0.92307692307692302</v>
      </c>
      <c r="W21" s="192">
        <v>0</v>
      </c>
      <c r="X21" s="193">
        <v>0</v>
      </c>
      <c r="Y21" s="194">
        <v>0</v>
      </c>
      <c r="Z21" s="195">
        <v>0</v>
      </c>
      <c r="AA21" s="196">
        <v>0</v>
      </c>
      <c r="AB21" s="197">
        <v>0</v>
      </c>
      <c r="AC21" s="198">
        <v>1</v>
      </c>
      <c r="AD21" s="199">
        <v>7.6923076923076927E-2</v>
      </c>
      <c r="AE21" s="200">
        <v>12</v>
      </c>
      <c r="AF21" s="201">
        <v>0.92307692307692302</v>
      </c>
    </row>
    <row r="22" spans="1:32" s="4" customFormat="1">
      <c r="A22" s="466"/>
      <c r="B22" s="3" t="s">
        <v>16</v>
      </c>
      <c r="C22" s="152">
        <v>0</v>
      </c>
      <c r="D22" s="336">
        <v>0</v>
      </c>
      <c r="E22" s="153">
        <v>0</v>
      </c>
      <c r="F22" s="343">
        <v>0</v>
      </c>
      <c r="G22" s="154">
        <v>0</v>
      </c>
      <c r="H22" s="349">
        <v>0</v>
      </c>
      <c r="I22" s="155">
        <v>1</v>
      </c>
      <c r="J22" s="355">
        <v>7.6923076923076927E-2</v>
      </c>
      <c r="K22" s="156">
        <v>12</v>
      </c>
      <c r="L22" s="362">
        <v>0.92307692307692302</v>
      </c>
      <c r="M22" s="157">
        <v>0</v>
      </c>
      <c r="N22" s="158">
        <v>0</v>
      </c>
      <c r="O22" s="159">
        <v>0</v>
      </c>
      <c r="P22" s="160">
        <v>0</v>
      </c>
      <c r="Q22" s="161">
        <v>0</v>
      </c>
      <c r="R22" s="162">
        <v>0</v>
      </c>
      <c r="S22" s="163">
        <v>1</v>
      </c>
      <c r="T22" s="164">
        <v>7.6923076923076927E-2</v>
      </c>
      <c r="U22" s="165">
        <v>12</v>
      </c>
      <c r="V22" s="166">
        <v>0.92307692307692302</v>
      </c>
      <c r="W22" s="167">
        <v>0</v>
      </c>
      <c r="X22" s="168">
        <v>0</v>
      </c>
      <c r="Y22" s="169">
        <v>0</v>
      </c>
      <c r="Z22" s="170">
        <v>0</v>
      </c>
      <c r="AA22" s="171">
        <v>0</v>
      </c>
      <c r="AB22" s="172">
        <v>0</v>
      </c>
      <c r="AC22" s="173">
        <v>1</v>
      </c>
      <c r="AD22" s="174">
        <v>7.6923076923076927E-2</v>
      </c>
      <c r="AE22" s="175">
        <v>12</v>
      </c>
      <c r="AF22" s="176">
        <v>0.92307692307692302</v>
      </c>
    </row>
    <row r="23" spans="1:32">
      <c r="A23" s="466" t="s">
        <v>18</v>
      </c>
      <c r="B23" s="1" t="s">
        <v>20</v>
      </c>
      <c r="C23" s="177">
        <v>0</v>
      </c>
      <c r="D23" s="337">
        <v>0</v>
      </c>
      <c r="E23" s="178">
        <v>0</v>
      </c>
      <c r="F23" s="344">
        <v>0</v>
      </c>
      <c r="G23" s="179">
        <v>0</v>
      </c>
      <c r="H23" s="350">
        <v>0</v>
      </c>
      <c r="I23" s="180">
        <v>0</v>
      </c>
      <c r="J23" s="356">
        <v>0</v>
      </c>
      <c r="K23" s="181">
        <v>6</v>
      </c>
      <c r="L23" s="363">
        <v>1</v>
      </c>
      <c r="M23" s="182">
        <v>0</v>
      </c>
      <c r="N23" s="183">
        <v>0</v>
      </c>
      <c r="O23" s="184">
        <v>0</v>
      </c>
      <c r="P23" s="185">
        <v>0</v>
      </c>
      <c r="Q23" s="186">
        <v>0</v>
      </c>
      <c r="R23" s="187">
        <v>0</v>
      </c>
      <c r="S23" s="188">
        <v>0</v>
      </c>
      <c r="T23" s="189">
        <v>0</v>
      </c>
      <c r="U23" s="190">
        <v>6</v>
      </c>
      <c r="V23" s="191">
        <v>1</v>
      </c>
      <c r="W23" s="192">
        <v>0</v>
      </c>
      <c r="X23" s="193">
        <v>0</v>
      </c>
      <c r="Y23" s="194">
        <v>0</v>
      </c>
      <c r="Z23" s="195">
        <v>0</v>
      </c>
      <c r="AA23" s="196">
        <v>0</v>
      </c>
      <c r="AB23" s="197">
        <v>0</v>
      </c>
      <c r="AC23" s="198">
        <v>0</v>
      </c>
      <c r="AD23" s="199">
        <v>0</v>
      </c>
      <c r="AE23" s="200">
        <v>6</v>
      </c>
      <c r="AF23" s="201">
        <v>1</v>
      </c>
    </row>
    <row r="24" spans="1:32">
      <c r="A24" s="466"/>
      <c r="B24" s="1" t="s">
        <v>21</v>
      </c>
      <c r="C24" s="177">
        <v>0</v>
      </c>
      <c r="D24" s="337">
        <v>0</v>
      </c>
      <c r="E24" s="178">
        <v>1</v>
      </c>
      <c r="F24" s="344">
        <v>3.8461538461538464E-2</v>
      </c>
      <c r="G24" s="179">
        <v>5</v>
      </c>
      <c r="H24" s="350">
        <v>0.19230769230769235</v>
      </c>
      <c r="I24" s="180">
        <v>1</v>
      </c>
      <c r="J24" s="356">
        <v>3.8461538461538464E-2</v>
      </c>
      <c r="K24" s="181">
        <v>19</v>
      </c>
      <c r="L24" s="363">
        <v>0.73076923076923062</v>
      </c>
      <c r="M24" s="182">
        <v>0</v>
      </c>
      <c r="N24" s="183">
        <v>0</v>
      </c>
      <c r="O24" s="184">
        <v>1</v>
      </c>
      <c r="P24" s="185">
        <v>3.8461538461538464E-2</v>
      </c>
      <c r="Q24" s="186">
        <v>5</v>
      </c>
      <c r="R24" s="187">
        <v>0.19230769230769235</v>
      </c>
      <c r="S24" s="188">
        <v>1</v>
      </c>
      <c r="T24" s="189">
        <v>3.8461538461538464E-2</v>
      </c>
      <c r="U24" s="190">
        <v>19</v>
      </c>
      <c r="V24" s="191">
        <v>0.73076923076923062</v>
      </c>
      <c r="W24" s="192">
        <v>0</v>
      </c>
      <c r="X24" s="193">
        <v>0</v>
      </c>
      <c r="Y24" s="194">
        <v>1</v>
      </c>
      <c r="Z24" s="195">
        <v>3.8461538461538464E-2</v>
      </c>
      <c r="AA24" s="196">
        <v>5</v>
      </c>
      <c r="AB24" s="197">
        <v>0.19230769230769235</v>
      </c>
      <c r="AC24" s="198">
        <v>1</v>
      </c>
      <c r="AD24" s="199">
        <v>3.8461538461538464E-2</v>
      </c>
      <c r="AE24" s="200">
        <v>19</v>
      </c>
      <c r="AF24" s="201">
        <v>0.73076923076923062</v>
      </c>
    </row>
    <row r="25" spans="1:32">
      <c r="A25" s="466"/>
      <c r="B25" s="1" t="s">
        <v>22</v>
      </c>
      <c r="C25" s="177">
        <v>0</v>
      </c>
      <c r="D25" s="337">
        <v>0</v>
      </c>
      <c r="E25" s="178">
        <v>0</v>
      </c>
      <c r="F25" s="344">
        <v>0</v>
      </c>
      <c r="G25" s="179">
        <v>0</v>
      </c>
      <c r="H25" s="350">
        <v>0</v>
      </c>
      <c r="I25" s="180">
        <v>0</v>
      </c>
      <c r="J25" s="356">
        <v>0</v>
      </c>
      <c r="K25" s="181">
        <v>11</v>
      </c>
      <c r="L25" s="363">
        <v>1</v>
      </c>
      <c r="M25" s="182">
        <v>0</v>
      </c>
      <c r="N25" s="183">
        <v>0</v>
      </c>
      <c r="O25" s="184">
        <v>0</v>
      </c>
      <c r="P25" s="185">
        <v>0</v>
      </c>
      <c r="Q25" s="186">
        <v>0</v>
      </c>
      <c r="R25" s="187">
        <v>0</v>
      </c>
      <c r="S25" s="188">
        <v>0</v>
      </c>
      <c r="T25" s="189">
        <v>0</v>
      </c>
      <c r="U25" s="190">
        <v>11</v>
      </c>
      <c r="V25" s="191">
        <v>1</v>
      </c>
      <c r="W25" s="192">
        <v>0</v>
      </c>
      <c r="X25" s="193">
        <v>0</v>
      </c>
      <c r="Y25" s="194">
        <v>0</v>
      </c>
      <c r="Z25" s="195">
        <v>0</v>
      </c>
      <c r="AA25" s="196">
        <v>0</v>
      </c>
      <c r="AB25" s="197">
        <v>0</v>
      </c>
      <c r="AC25" s="198">
        <v>0</v>
      </c>
      <c r="AD25" s="199">
        <v>0</v>
      </c>
      <c r="AE25" s="200">
        <v>11</v>
      </c>
      <c r="AF25" s="201">
        <v>1</v>
      </c>
    </row>
    <row r="26" spans="1:32">
      <c r="A26" s="466"/>
      <c r="B26" s="1" t="s">
        <v>23</v>
      </c>
      <c r="C26" s="177">
        <v>0</v>
      </c>
      <c r="D26" s="337">
        <v>0</v>
      </c>
      <c r="E26" s="178">
        <v>0</v>
      </c>
      <c r="F26" s="344">
        <v>0</v>
      </c>
      <c r="G26" s="179">
        <v>0</v>
      </c>
      <c r="H26" s="350">
        <v>0</v>
      </c>
      <c r="I26" s="180">
        <v>1</v>
      </c>
      <c r="J26" s="356">
        <v>0.25</v>
      </c>
      <c r="K26" s="181">
        <v>3</v>
      </c>
      <c r="L26" s="363">
        <v>0.75</v>
      </c>
      <c r="M26" s="182">
        <v>0</v>
      </c>
      <c r="N26" s="183">
        <v>0</v>
      </c>
      <c r="O26" s="184">
        <v>0</v>
      </c>
      <c r="P26" s="185">
        <v>0</v>
      </c>
      <c r="Q26" s="186">
        <v>0</v>
      </c>
      <c r="R26" s="187">
        <v>0</v>
      </c>
      <c r="S26" s="188">
        <v>1</v>
      </c>
      <c r="T26" s="189">
        <v>0.25</v>
      </c>
      <c r="U26" s="190">
        <v>3</v>
      </c>
      <c r="V26" s="191">
        <v>0.75</v>
      </c>
      <c r="W26" s="192">
        <v>0</v>
      </c>
      <c r="X26" s="193">
        <v>0</v>
      </c>
      <c r="Y26" s="194">
        <v>0</v>
      </c>
      <c r="Z26" s="195">
        <v>0</v>
      </c>
      <c r="AA26" s="196">
        <v>0</v>
      </c>
      <c r="AB26" s="197">
        <v>0</v>
      </c>
      <c r="AC26" s="198">
        <v>1</v>
      </c>
      <c r="AD26" s="199">
        <v>0.25</v>
      </c>
      <c r="AE26" s="200">
        <v>3</v>
      </c>
      <c r="AF26" s="201">
        <v>0.75</v>
      </c>
    </row>
    <row r="27" spans="1:32">
      <c r="A27" s="466"/>
      <c r="B27" s="1" t="s">
        <v>24</v>
      </c>
      <c r="C27" s="177">
        <v>0</v>
      </c>
      <c r="D27" s="337">
        <v>0</v>
      </c>
      <c r="E27" s="178">
        <v>0</v>
      </c>
      <c r="F27" s="344">
        <v>0</v>
      </c>
      <c r="G27" s="179">
        <v>4</v>
      </c>
      <c r="H27" s="350">
        <v>7.2727272727272724E-2</v>
      </c>
      <c r="I27" s="180">
        <v>14</v>
      </c>
      <c r="J27" s="356">
        <v>0.25454545454545452</v>
      </c>
      <c r="K27" s="181">
        <v>37</v>
      </c>
      <c r="L27" s="363">
        <v>0.67272727272727262</v>
      </c>
      <c r="M27" s="182">
        <v>4</v>
      </c>
      <c r="N27" s="183">
        <v>7.2727272727272724E-2</v>
      </c>
      <c r="O27" s="184">
        <v>0</v>
      </c>
      <c r="P27" s="185">
        <v>0</v>
      </c>
      <c r="Q27" s="186">
        <v>4</v>
      </c>
      <c r="R27" s="187">
        <v>7.2727272727272724E-2</v>
      </c>
      <c r="S27" s="188">
        <v>14</v>
      </c>
      <c r="T27" s="189">
        <v>0.25454545454545452</v>
      </c>
      <c r="U27" s="190">
        <v>33</v>
      </c>
      <c r="V27" s="191">
        <v>0.6</v>
      </c>
      <c r="W27" s="192">
        <v>4</v>
      </c>
      <c r="X27" s="193">
        <v>7.2727272727272724E-2</v>
      </c>
      <c r="Y27" s="194">
        <v>0</v>
      </c>
      <c r="Z27" s="195">
        <v>0</v>
      </c>
      <c r="AA27" s="196">
        <v>4</v>
      </c>
      <c r="AB27" s="197">
        <v>7.2727272727272724E-2</v>
      </c>
      <c r="AC27" s="198">
        <v>14</v>
      </c>
      <c r="AD27" s="199">
        <v>0.25454545454545452</v>
      </c>
      <c r="AE27" s="200">
        <v>33</v>
      </c>
      <c r="AF27" s="201">
        <v>0.6</v>
      </c>
    </row>
    <row r="28" spans="1:32" s="4" customFormat="1">
      <c r="A28" s="466"/>
      <c r="B28" s="3" t="s">
        <v>19</v>
      </c>
      <c r="C28" s="152">
        <v>0</v>
      </c>
      <c r="D28" s="336">
        <v>0</v>
      </c>
      <c r="E28" s="153">
        <v>1</v>
      </c>
      <c r="F28" s="343">
        <v>9.8039215686274508E-3</v>
      </c>
      <c r="G28" s="154">
        <v>9</v>
      </c>
      <c r="H28" s="349">
        <v>8.8235294117647065E-2</v>
      </c>
      <c r="I28" s="155">
        <v>16</v>
      </c>
      <c r="J28" s="355">
        <v>0.15686274509803921</v>
      </c>
      <c r="K28" s="156">
        <v>76</v>
      </c>
      <c r="L28" s="362">
        <v>0.74509803921568629</v>
      </c>
      <c r="M28" s="157">
        <v>4</v>
      </c>
      <c r="N28" s="158">
        <v>3.9215686274509803E-2</v>
      </c>
      <c r="O28" s="159">
        <v>1</v>
      </c>
      <c r="P28" s="160">
        <v>9.8039215686274508E-3</v>
      </c>
      <c r="Q28" s="161">
        <v>9</v>
      </c>
      <c r="R28" s="162">
        <v>8.8235294117647065E-2</v>
      </c>
      <c r="S28" s="163">
        <v>16</v>
      </c>
      <c r="T28" s="164">
        <v>0.15686274509803921</v>
      </c>
      <c r="U28" s="165">
        <v>72</v>
      </c>
      <c r="V28" s="166">
        <v>0.70588235294117652</v>
      </c>
      <c r="W28" s="167">
        <v>4</v>
      </c>
      <c r="X28" s="168">
        <v>3.9215686274509803E-2</v>
      </c>
      <c r="Y28" s="169">
        <v>1</v>
      </c>
      <c r="Z28" s="170">
        <v>9.8039215686274508E-3</v>
      </c>
      <c r="AA28" s="171">
        <v>9</v>
      </c>
      <c r="AB28" s="172">
        <v>8.8235294117647065E-2</v>
      </c>
      <c r="AC28" s="173">
        <v>16</v>
      </c>
      <c r="AD28" s="174">
        <v>0.15686274509803921</v>
      </c>
      <c r="AE28" s="175">
        <v>72</v>
      </c>
      <c r="AF28" s="176">
        <v>0.70588235294117652</v>
      </c>
    </row>
    <row r="29" spans="1:32">
      <c r="A29" s="466"/>
      <c r="B29" s="1" t="s">
        <v>26</v>
      </c>
      <c r="C29" s="177">
        <v>0</v>
      </c>
      <c r="D29" s="337">
        <v>0</v>
      </c>
      <c r="E29" s="178">
        <v>0</v>
      </c>
      <c r="F29" s="344">
        <v>0</v>
      </c>
      <c r="G29" s="179">
        <v>0</v>
      </c>
      <c r="H29" s="350">
        <v>0</v>
      </c>
      <c r="I29" s="180">
        <v>5</v>
      </c>
      <c r="J29" s="356">
        <v>0.35714285714285715</v>
      </c>
      <c r="K29" s="181">
        <v>9</v>
      </c>
      <c r="L29" s="363">
        <v>0.6428571428571429</v>
      </c>
      <c r="M29" s="182">
        <v>0</v>
      </c>
      <c r="N29" s="183">
        <v>0</v>
      </c>
      <c r="O29" s="184">
        <v>0</v>
      </c>
      <c r="P29" s="185">
        <v>0</v>
      </c>
      <c r="Q29" s="186">
        <v>0</v>
      </c>
      <c r="R29" s="187">
        <v>0</v>
      </c>
      <c r="S29" s="188">
        <v>5</v>
      </c>
      <c r="T29" s="189">
        <v>0.35714285714285715</v>
      </c>
      <c r="U29" s="190">
        <v>9</v>
      </c>
      <c r="V29" s="191">
        <v>0.6428571428571429</v>
      </c>
      <c r="W29" s="192">
        <v>0</v>
      </c>
      <c r="X29" s="193">
        <v>0</v>
      </c>
      <c r="Y29" s="194">
        <v>0</v>
      </c>
      <c r="Z29" s="195">
        <v>0</v>
      </c>
      <c r="AA29" s="196">
        <v>0</v>
      </c>
      <c r="AB29" s="197">
        <v>0</v>
      </c>
      <c r="AC29" s="198">
        <v>5</v>
      </c>
      <c r="AD29" s="199">
        <v>0.35714285714285715</v>
      </c>
      <c r="AE29" s="200">
        <v>9</v>
      </c>
      <c r="AF29" s="201">
        <v>0.6428571428571429</v>
      </c>
    </row>
    <row r="30" spans="1:32">
      <c r="A30" s="466"/>
      <c r="B30" s="1" t="s">
        <v>27</v>
      </c>
      <c r="C30" s="177">
        <v>1</v>
      </c>
      <c r="D30" s="337">
        <v>1.3157894736842105E-2</v>
      </c>
      <c r="E30" s="178">
        <v>0</v>
      </c>
      <c r="F30" s="344">
        <v>0</v>
      </c>
      <c r="G30" s="179">
        <v>1</v>
      </c>
      <c r="H30" s="350">
        <v>1.3157894736842105E-2</v>
      </c>
      <c r="I30" s="180">
        <v>7</v>
      </c>
      <c r="J30" s="356">
        <v>9.2105263157894732E-2</v>
      </c>
      <c r="K30" s="181">
        <v>67</v>
      </c>
      <c r="L30" s="363">
        <v>0.88157894736842091</v>
      </c>
      <c r="M30" s="182">
        <v>1</v>
      </c>
      <c r="N30" s="183">
        <v>1.3157894736842105E-2</v>
      </c>
      <c r="O30" s="184">
        <v>0</v>
      </c>
      <c r="P30" s="185">
        <v>0</v>
      </c>
      <c r="Q30" s="186">
        <v>1</v>
      </c>
      <c r="R30" s="187">
        <v>1.3157894736842105E-2</v>
      </c>
      <c r="S30" s="188">
        <v>7</v>
      </c>
      <c r="T30" s="189">
        <v>9.2105263157894732E-2</v>
      </c>
      <c r="U30" s="190">
        <v>67</v>
      </c>
      <c r="V30" s="191">
        <v>0.88157894736842091</v>
      </c>
      <c r="W30" s="192">
        <v>0</v>
      </c>
      <c r="X30" s="193">
        <v>0</v>
      </c>
      <c r="Y30" s="194">
        <v>0</v>
      </c>
      <c r="Z30" s="195">
        <v>0</v>
      </c>
      <c r="AA30" s="196">
        <v>1</v>
      </c>
      <c r="AB30" s="197">
        <v>1.3157894736842105E-2</v>
      </c>
      <c r="AC30" s="198">
        <v>7</v>
      </c>
      <c r="AD30" s="199">
        <v>9.2105263157894732E-2</v>
      </c>
      <c r="AE30" s="200">
        <v>68</v>
      </c>
      <c r="AF30" s="201">
        <v>0.89473684210526316</v>
      </c>
    </row>
    <row r="31" spans="1:32">
      <c r="A31" s="466"/>
      <c r="B31" s="1" t="s">
        <v>28</v>
      </c>
      <c r="C31" s="177">
        <v>0</v>
      </c>
      <c r="D31" s="337">
        <v>0</v>
      </c>
      <c r="E31" s="178">
        <v>0</v>
      </c>
      <c r="F31" s="344">
        <v>0</v>
      </c>
      <c r="G31" s="179">
        <v>0</v>
      </c>
      <c r="H31" s="350">
        <v>0</v>
      </c>
      <c r="I31" s="180">
        <v>4</v>
      </c>
      <c r="J31" s="356">
        <v>2.5157232704402521E-2</v>
      </c>
      <c r="K31" s="181">
        <v>155</v>
      </c>
      <c r="L31" s="363">
        <v>0.97484276729559749</v>
      </c>
      <c r="M31" s="182">
        <v>1</v>
      </c>
      <c r="N31" s="183">
        <v>6.2893081761006301E-3</v>
      </c>
      <c r="O31" s="184">
        <v>0</v>
      </c>
      <c r="P31" s="185">
        <v>0</v>
      </c>
      <c r="Q31" s="186">
        <v>0</v>
      </c>
      <c r="R31" s="187">
        <v>0</v>
      </c>
      <c r="S31" s="188">
        <v>4</v>
      </c>
      <c r="T31" s="189">
        <v>2.5157232704402521E-2</v>
      </c>
      <c r="U31" s="190">
        <v>154</v>
      </c>
      <c r="V31" s="191">
        <v>0.96855345911949686</v>
      </c>
      <c r="W31" s="192">
        <v>1</v>
      </c>
      <c r="X31" s="193">
        <v>6.2893081761006301E-3</v>
      </c>
      <c r="Y31" s="194">
        <v>0</v>
      </c>
      <c r="Z31" s="195">
        <v>0</v>
      </c>
      <c r="AA31" s="196">
        <v>0</v>
      </c>
      <c r="AB31" s="197">
        <v>0</v>
      </c>
      <c r="AC31" s="198">
        <v>4</v>
      </c>
      <c r="AD31" s="199">
        <v>2.5157232704402521E-2</v>
      </c>
      <c r="AE31" s="200">
        <v>154</v>
      </c>
      <c r="AF31" s="201">
        <v>0.96855345911949686</v>
      </c>
    </row>
    <row r="32" spans="1:32">
      <c r="A32" s="466"/>
      <c r="B32" s="1" t="s">
        <v>29</v>
      </c>
      <c r="C32" s="177">
        <v>0</v>
      </c>
      <c r="D32" s="337">
        <v>0</v>
      </c>
      <c r="E32" s="178">
        <v>0</v>
      </c>
      <c r="F32" s="344">
        <v>0</v>
      </c>
      <c r="G32" s="179">
        <v>2</v>
      </c>
      <c r="H32" s="350">
        <v>0.10526315789473684</v>
      </c>
      <c r="I32" s="180">
        <v>3</v>
      </c>
      <c r="J32" s="356">
        <v>0.15789473684210525</v>
      </c>
      <c r="K32" s="181">
        <v>14</v>
      </c>
      <c r="L32" s="363">
        <v>0.73684210526315785</v>
      </c>
      <c r="M32" s="182">
        <v>0</v>
      </c>
      <c r="N32" s="183">
        <v>0</v>
      </c>
      <c r="O32" s="184">
        <v>0</v>
      </c>
      <c r="P32" s="185">
        <v>0</v>
      </c>
      <c r="Q32" s="186">
        <v>2</v>
      </c>
      <c r="R32" s="187">
        <v>0.10526315789473684</v>
      </c>
      <c r="S32" s="188">
        <v>3</v>
      </c>
      <c r="T32" s="189">
        <v>0.15789473684210525</v>
      </c>
      <c r="U32" s="190">
        <v>14</v>
      </c>
      <c r="V32" s="191">
        <v>0.73684210526315785</v>
      </c>
      <c r="W32" s="192">
        <v>0</v>
      </c>
      <c r="X32" s="193">
        <v>0</v>
      </c>
      <c r="Y32" s="194">
        <v>0</v>
      </c>
      <c r="Z32" s="195">
        <v>0</v>
      </c>
      <c r="AA32" s="196">
        <v>2</v>
      </c>
      <c r="AB32" s="197">
        <v>0.10526315789473684</v>
      </c>
      <c r="AC32" s="198">
        <v>3</v>
      </c>
      <c r="AD32" s="199">
        <v>0.15789473684210525</v>
      </c>
      <c r="AE32" s="200">
        <v>14</v>
      </c>
      <c r="AF32" s="201">
        <v>0.73684210526315785</v>
      </c>
    </row>
    <row r="33" spans="1:32">
      <c r="A33" s="466"/>
      <c r="B33" s="1" t="s">
        <v>30</v>
      </c>
      <c r="C33" s="177">
        <v>0</v>
      </c>
      <c r="D33" s="337">
        <v>0</v>
      </c>
      <c r="E33" s="178">
        <v>0</v>
      </c>
      <c r="F33" s="344">
        <v>0</v>
      </c>
      <c r="G33" s="179">
        <v>7</v>
      </c>
      <c r="H33" s="350">
        <v>0.29166666666666669</v>
      </c>
      <c r="I33" s="180">
        <v>2</v>
      </c>
      <c r="J33" s="356">
        <v>8.3333333333333315E-2</v>
      </c>
      <c r="K33" s="181">
        <v>15</v>
      </c>
      <c r="L33" s="363">
        <v>0.625</v>
      </c>
      <c r="M33" s="182">
        <v>0</v>
      </c>
      <c r="N33" s="183">
        <v>0</v>
      </c>
      <c r="O33" s="184">
        <v>0</v>
      </c>
      <c r="P33" s="185">
        <v>0</v>
      </c>
      <c r="Q33" s="186">
        <v>7</v>
      </c>
      <c r="R33" s="187">
        <v>0.29166666666666669</v>
      </c>
      <c r="S33" s="188">
        <v>2</v>
      </c>
      <c r="T33" s="189">
        <v>8.3333333333333315E-2</v>
      </c>
      <c r="U33" s="190">
        <v>15</v>
      </c>
      <c r="V33" s="191">
        <v>0.625</v>
      </c>
      <c r="W33" s="192">
        <v>0</v>
      </c>
      <c r="X33" s="193">
        <v>0</v>
      </c>
      <c r="Y33" s="194">
        <v>0</v>
      </c>
      <c r="Z33" s="195">
        <v>0</v>
      </c>
      <c r="AA33" s="196">
        <v>7</v>
      </c>
      <c r="AB33" s="197">
        <v>0.29166666666666669</v>
      </c>
      <c r="AC33" s="198">
        <v>2</v>
      </c>
      <c r="AD33" s="199">
        <v>8.3333333333333315E-2</v>
      </c>
      <c r="AE33" s="200">
        <v>15</v>
      </c>
      <c r="AF33" s="201">
        <v>0.625</v>
      </c>
    </row>
    <row r="34" spans="1:32" s="4" customFormat="1">
      <c r="A34" s="466"/>
      <c r="B34" s="3" t="s">
        <v>25</v>
      </c>
      <c r="C34" s="152">
        <v>1</v>
      </c>
      <c r="D34" s="336">
        <v>3.4246575342465752E-3</v>
      </c>
      <c r="E34" s="153">
        <v>0</v>
      </c>
      <c r="F34" s="343">
        <v>0</v>
      </c>
      <c r="G34" s="154">
        <v>10</v>
      </c>
      <c r="H34" s="349">
        <v>3.4246575342465752E-2</v>
      </c>
      <c r="I34" s="155">
        <v>21</v>
      </c>
      <c r="J34" s="355">
        <v>7.1917808219178078E-2</v>
      </c>
      <c r="K34" s="156">
        <v>260</v>
      </c>
      <c r="L34" s="362">
        <v>0.8904109589041096</v>
      </c>
      <c r="M34" s="157">
        <v>2</v>
      </c>
      <c r="N34" s="158">
        <v>6.8493150684931503E-3</v>
      </c>
      <c r="O34" s="159">
        <v>0</v>
      </c>
      <c r="P34" s="160">
        <v>0</v>
      </c>
      <c r="Q34" s="161">
        <v>10</v>
      </c>
      <c r="R34" s="162">
        <v>3.4246575342465752E-2</v>
      </c>
      <c r="S34" s="163">
        <v>21</v>
      </c>
      <c r="T34" s="164">
        <v>7.1917808219178078E-2</v>
      </c>
      <c r="U34" s="165">
        <v>259</v>
      </c>
      <c r="V34" s="166">
        <v>0.88698630136986301</v>
      </c>
      <c r="W34" s="167">
        <v>1</v>
      </c>
      <c r="X34" s="168">
        <v>3.4246575342465752E-3</v>
      </c>
      <c r="Y34" s="169">
        <v>0</v>
      </c>
      <c r="Z34" s="170">
        <v>0</v>
      </c>
      <c r="AA34" s="171">
        <v>10</v>
      </c>
      <c r="AB34" s="172">
        <v>3.4246575342465752E-2</v>
      </c>
      <c r="AC34" s="173">
        <v>21</v>
      </c>
      <c r="AD34" s="174">
        <v>7.1917808219178078E-2</v>
      </c>
      <c r="AE34" s="175">
        <v>260</v>
      </c>
      <c r="AF34" s="176">
        <v>0.8904109589041096</v>
      </c>
    </row>
    <row r="35" spans="1:32">
      <c r="A35" s="466"/>
      <c r="B35" s="1" t="s">
        <v>32</v>
      </c>
      <c r="C35" s="177">
        <v>0</v>
      </c>
      <c r="D35" s="337">
        <v>0</v>
      </c>
      <c r="E35" s="178">
        <v>0</v>
      </c>
      <c r="F35" s="344">
        <v>0</v>
      </c>
      <c r="G35" s="179">
        <v>0</v>
      </c>
      <c r="H35" s="350">
        <v>0</v>
      </c>
      <c r="I35" s="180">
        <v>2</v>
      </c>
      <c r="J35" s="356">
        <v>0.2</v>
      </c>
      <c r="K35" s="181">
        <v>8</v>
      </c>
      <c r="L35" s="363">
        <v>0.8</v>
      </c>
      <c r="M35" s="182">
        <v>0</v>
      </c>
      <c r="N35" s="183">
        <v>0</v>
      </c>
      <c r="O35" s="184">
        <v>0</v>
      </c>
      <c r="P35" s="185">
        <v>0</v>
      </c>
      <c r="Q35" s="186">
        <v>0</v>
      </c>
      <c r="R35" s="187">
        <v>0</v>
      </c>
      <c r="S35" s="188">
        <v>2</v>
      </c>
      <c r="T35" s="189">
        <v>0.2</v>
      </c>
      <c r="U35" s="190">
        <v>8</v>
      </c>
      <c r="V35" s="191">
        <v>0.8</v>
      </c>
      <c r="W35" s="192">
        <v>0</v>
      </c>
      <c r="X35" s="193">
        <v>0</v>
      </c>
      <c r="Y35" s="194">
        <v>0</v>
      </c>
      <c r="Z35" s="195">
        <v>0</v>
      </c>
      <c r="AA35" s="196">
        <v>0</v>
      </c>
      <c r="AB35" s="197">
        <v>0</v>
      </c>
      <c r="AC35" s="198">
        <v>2</v>
      </c>
      <c r="AD35" s="199">
        <v>0.2</v>
      </c>
      <c r="AE35" s="200">
        <v>8</v>
      </c>
      <c r="AF35" s="201">
        <v>0.8</v>
      </c>
    </row>
    <row r="36" spans="1:32">
      <c r="A36" s="466"/>
      <c r="B36" s="1" t="s">
        <v>33</v>
      </c>
      <c r="C36" s="177">
        <v>0</v>
      </c>
      <c r="D36" s="337">
        <v>0</v>
      </c>
      <c r="E36" s="178">
        <v>1</v>
      </c>
      <c r="F36" s="344">
        <v>3.412969283276451E-3</v>
      </c>
      <c r="G36" s="179">
        <v>8</v>
      </c>
      <c r="H36" s="350">
        <v>2.7303754266211608E-2</v>
      </c>
      <c r="I36" s="180">
        <v>41</v>
      </c>
      <c r="J36" s="356">
        <v>0.13993174061433447</v>
      </c>
      <c r="K36" s="181">
        <v>243</v>
      </c>
      <c r="L36" s="363">
        <v>0.82935153583617749</v>
      </c>
      <c r="M36" s="182">
        <v>4</v>
      </c>
      <c r="N36" s="183">
        <v>1.3651877133105804E-2</v>
      </c>
      <c r="O36" s="184">
        <v>1</v>
      </c>
      <c r="P36" s="185">
        <v>3.412969283276451E-3</v>
      </c>
      <c r="Q36" s="186">
        <v>9</v>
      </c>
      <c r="R36" s="187">
        <v>3.0716723549488054E-2</v>
      </c>
      <c r="S36" s="188">
        <v>41</v>
      </c>
      <c r="T36" s="189">
        <v>0.13993174061433447</v>
      </c>
      <c r="U36" s="190">
        <v>238</v>
      </c>
      <c r="V36" s="191">
        <v>0.8122866894197952</v>
      </c>
      <c r="W36" s="192">
        <v>4</v>
      </c>
      <c r="X36" s="193">
        <v>1.3651877133105804E-2</v>
      </c>
      <c r="Y36" s="194">
        <v>1</v>
      </c>
      <c r="Z36" s="195">
        <v>3.412969283276451E-3</v>
      </c>
      <c r="AA36" s="196">
        <v>9</v>
      </c>
      <c r="AB36" s="197">
        <v>3.0716723549488054E-2</v>
      </c>
      <c r="AC36" s="198">
        <v>41</v>
      </c>
      <c r="AD36" s="199">
        <v>0.13993174061433447</v>
      </c>
      <c r="AE36" s="200">
        <v>238</v>
      </c>
      <c r="AF36" s="201">
        <v>0.8122866894197952</v>
      </c>
    </row>
    <row r="37" spans="1:32" s="4" customFormat="1">
      <c r="A37" s="466"/>
      <c r="B37" s="3" t="s">
        <v>31</v>
      </c>
      <c r="C37" s="152">
        <v>0</v>
      </c>
      <c r="D37" s="336">
        <v>0</v>
      </c>
      <c r="E37" s="153">
        <v>1</v>
      </c>
      <c r="F37" s="343">
        <v>3.3003300330033004E-3</v>
      </c>
      <c r="G37" s="154">
        <v>8</v>
      </c>
      <c r="H37" s="349">
        <v>2.6402640264026403E-2</v>
      </c>
      <c r="I37" s="155">
        <v>43</v>
      </c>
      <c r="J37" s="355">
        <v>0.14191419141914191</v>
      </c>
      <c r="K37" s="156">
        <v>251</v>
      </c>
      <c r="L37" s="362">
        <v>0.82838283828382842</v>
      </c>
      <c r="M37" s="157">
        <v>4</v>
      </c>
      <c r="N37" s="158">
        <v>1.3201320132013201E-2</v>
      </c>
      <c r="O37" s="159">
        <v>1</v>
      </c>
      <c r="P37" s="160">
        <v>3.3003300330033004E-3</v>
      </c>
      <c r="Q37" s="161">
        <v>9</v>
      </c>
      <c r="R37" s="162">
        <v>2.9702970297029702E-2</v>
      </c>
      <c r="S37" s="163">
        <v>43</v>
      </c>
      <c r="T37" s="164">
        <v>0.14191419141914191</v>
      </c>
      <c r="U37" s="165">
        <v>246</v>
      </c>
      <c r="V37" s="166">
        <v>0.81188118811881194</v>
      </c>
      <c r="W37" s="167">
        <v>4</v>
      </c>
      <c r="X37" s="168">
        <v>1.3201320132013201E-2</v>
      </c>
      <c r="Y37" s="169">
        <v>1</v>
      </c>
      <c r="Z37" s="170">
        <v>3.3003300330033004E-3</v>
      </c>
      <c r="AA37" s="171">
        <v>9</v>
      </c>
      <c r="AB37" s="172">
        <v>2.9702970297029702E-2</v>
      </c>
      <c r="AC37" s="173">
        <v>43</v>
      </c>
      <c r="AD37" s="174">
        <v>0.14191419141914191</v>
      </c>
      <c r="AE37" s="175">
        <v>246</v>
      </c>
      <c r="AF37" s="176">
        <v>0.81188118811881194</v>
      </c>
    </row>
    <row r="38" spans="1:32">
      <c r="A38" s="466"/>
      <c r="B38" s="1" t="s">
        <v>35</v>
      </c>
      <c r="C38" s="177">
        <v>1</v>
      </c>
      <c r="D38" s="337">
        <v>5.5555555555555552E-2</v>
      </c>
      <c r="E38" s="178">
        <v>0</v>
      </c>
      <c r="F38" s="344">
        <v>0</v>
      </c>
      <c r="G38" s="179">
        <v>2</v>
      </c>
      <c r="H38" s="350">
        <v>0.1111111111111111</v>
      </c>
      <c r="I38" s="180">
        <v>3</v>
      </c>
      <c r="J38" s="356">
        <v>0.16666666666666663</v>
      </c>
      <c r="K38" s="181">
        <v>12</v>
      </c>
      <c r="L38" s="363">
        <v>0.66666666666666652</v>
      </c>
      <c r="M38" s="182">
        <v>0</v>
      </c>
      <c r="N38" s="183">
        <v>0</v>
      </c>
      <c r="O38" s="184">
        <v>0</v>
      </c>
      <c r="P38" s="185">
        <v>0</v>
      </c>
      <c r="Q38" s="186">
        <v>2</v>
      </c>
      <c r="R38" s="187">
        <v>0.1111111111111111</v>
      </c>
      <c r="S38" s="188">
        <v>3</v>
      </c>
      <c r="T38" s="189">
        <v>0.16666666666666663</v>
      </c>
      <c r="U38" s="190">
        <v>13</v>
      </c>
      <c r="V38" s="191">
        <v>0.7222222222222221</v>
      </c>
      <c r="W38" s="192">
        <v>0</v>
      </c>
      <c r="X38" s="193">
        <v>0</v>
      </c>
      <c r="Y38" s="194">
        <v>0</v>
      </c>
      <c r="Z38" s="195">
        <v>0</v>
      </c>
      <c r="AA38" s="196">
        <v>2</v>
      </c>
      <c r="AB38" s="197">
        <v>0.1111111111111111</v>
      </c>
      <c r="AC38" s="198">
        <v>3</v>
      </c>
      <c r="AD38" s="199">
        <v>0.16666666666666663</v>
      </c>
      <c r="AE38" s="200">
        <v>13</v>
      </c>
      <c r="AF38" s="201">
        <v>0.7222222222222221</v>
      </c>
    </row>
    <row r="39" spans="1:32">
      <c r="A39" s="466"/>
      <c r="B39" s="1" t="s">
        <v>36</v>
      </c>
      <c r="C39" s="177">
        <v>1</v>
      </c>
      <c r="D39" s="337">
        <v>0.04</v>
      </c>
      <c r="E39" s="178">
        <v>0</v>
      </c>
      <c r="F39" s="344">
        <v>0</v>
      </c>
      <c r="G39" s="179">
        <v>6</v>
      </c>
      <c r="H39" s="350">
        <v>0.24</v>
      </c>
      <c r="I39" s="180">
        <v>4</v>
      </c>
      <c r="J39" s="356">
        <v>0.16</v>
      </c>
      <c r="K39" s="181">
        <v>14</v>
      </c>
      <c r="L39" s="363">
        <v>0.56000000000000005</v>
      </c>
      <c r="M39" s="182">
        <v>0</v>
      </c>
      <c r="N39" s="183">
        <v>0</v>
      </c>
      <c r="O39" s="184">
        <v>0</v>
      </c>
      <c r="P39" s="185">
        <v>0</v>
      </c>
      <c r="Q39" s="186">
        <v>6</v>
      </c>
      <c r="R39" s="187">
        <v>0.24</v>
      </c>
      <c r="S39" s="188">
        <v>4</v>
      </c>
      <c r="T39" s="189">
        <v>0.16</v>
      </c>
      <c r="U39" s="190">
        <v>15</v>
      </c>
      <c r="V39" s="191">
        <v>0.6</v>
      </c>
      <c r="W39" s="192">
        <v>0</v>
      </c>
      <c r="X39" s="193">
        <v>0</v>
      </c>
      <c r="Y39" s="194">
        <v>0</v>
      </c>
      <c r="Z39" s="195">
        <v>0</v>
      </c>
      <c r="AA39" s="196">
        <v>6</v>
      </c>
      <c r="AB39" s="197">
        <v>0.24</v>
      </c>
      <c r="AC39" s="198">
        <v>4</v>
      </c>
      <c r="AD39" s="199">
        <v>0.16</v>
      </c>
      <c r="AE39" s="200">
        <v>15</v>
      </c>
      <c r="AF39" s="201">
        <v>0.6</v>
      </c>
    </row>
    <row r="40" spans="1:32">
      <c r="A40" s="466"/>
      <c r="B40" s="1" t="s">
        <v>37</v>
      </c>
      <c r="C40" s="177">
        <v>2</v>
      </c>
      <c r="D40" s="337">
        <v>1.9047619047619049E-2</v>
      </c>
      <c r="E40" s="178">
        <v>0</v>
      </c>
      <c r="F40" s="344">
        <v>0</v>
      </c>
      <c r="G40" s="179">
        <v>7</v>
      </c>
      <c r="H40" s="350">
        <v>6.6666666666666666E-2</v>
      </c>
      <c r="I40" s="180">
        <v>13</v>
      </c>
      <c r="J40" s="356">
        <v>0.12380952380952381</v>
      </c>
      <c r="K40" s="181">
        <v>83</v>
      </c>
      <c r="L40" s="363">
        <v>0.79047619047619055</v>
      </c>
      <c r="M40" s="182">
        <v>2</v>
      </c>
      <c r="N40" s="183">
        <v>1.9047619047619049E-2</v>
      </c>
      <c r="O40" s="184">
        <v>0</v>
      </c>
      <c r="P40" s="185">
        <v>0</v>
      </c>
      <c r="Q40" s="186">
        <v>5</v>
      </c>
      <c r="R40" s="187">
        <v>4.7619047619047616E-2</v>
      </c>
      <c r="S40" s="188">
        <v>13</v>
      </c>
      <c r="T40" s="189">
        <v>0.12380952380952381</v>
      </c>
      <c r="U40" s="190">
        <v>85</v>
      </c>
      <c r="V40" s="191">
        <v>0.80952380952380953</v>
      </c>
      <c r="W40" s="192">
        <v>2</v>
      </c>
      <c r="X40" s="193">
        <v>1.9047619047619049E-2</v>
      </c>
      <c r="Y40" s="194">
        <v>0</v>
      </c>
      <c r="Z40" s="195">
        <v>0</v>
      </c>
      <c r="AA40" s="196">
        <v>5</v>
      </c>
      <c r="AB40" s="197">
        <v>4.7619047619047616E-2</v>
      </c>
      <c r="AC40" s="198">
        <v>13</v>
      </c>
      <c r="AD40" s="199">
        <v>0.12380952380952381</v>
      </c>
      <c r="AE40" s="200">
        <v>85</v>
      </c>
      <c r="AF40" s="201">
        <v>0.80952380952380953</v>
      </c>
    </row>
    <row r="41" spans="1:32">
      <c r="A41" s="466"/>
      <c r="B41" s="1" t="s">
        <v>38</v>
      </c>
      <c r="C41" s="177">
        <v>0</v>
      </c>
      <c r="D41" s="337">
        <v>0</v>
      </c>
      <c r="E41" s="178">
        <v>0</v>
      </c>
      <c r="F41" s="344">
        <v>0</v>
      </c>
      <c r="G41" s="179">
        <v>3</v>
      </c>
      <c r="H41" s="350">
        <v>0.10714285714285714</v>
      </c>
      <c r="I41" s="180">
        <v>6</v>
      </c>
      <c r="J41" s="356">
        <v>0.21428571428571427</v>
      </c>
      <c r="K41" s="181">
        <v>19</v>
      </c>
      <c r="L41" s="363">
        <v>0.6785714285714286</v>
      </c>
      <c r="M41" s="182">
        <v>0</v>
      </c>
      <c r="N41" s="183">
        <v>0</v>
      </c>
      <c r="O41" s="184">
        <v>0</v>
      </c>
      <c r="P41" s="185">
        <v>0</v>
      </c>
      <c r="Q41" s="186">
        <v>3</v>
      </c>
      <c r="R41" s="187">
        <v>0.10714285714285714</v>
      </c>
      <c r="S41" s="188">
        <v>6</v>
      </c>
      <c r="T41" s="189">
        <v>0.21428571428571427</v>
      </c>
      <c r="U41" s="190">
        <v>19</v>
      </c>
      <c r="V41" s="191">
        <v>0.6785714285714286</v>
      </c>
      <c r="W41" s="192">
        <v>0</v>
      </c>
      <c r="X41" s="193">
        <v>0</v>
      </c>
      <c r="Y41" s="194">
        <v>0</v>
      </c>
      <c r="Z41" s="195">
        <v>0</v>
      </c>
      <c r="AA41" s="196">
        <v>3</v>
      </c>
      <c r="AB41" s="197">
        <v>0.10714285714285714</v>
      </c>
      <c r="AC41" s="198">
        <v>6</v>
      </c>
      <c r="AD41" s="199">
        <v>0.21428571428571427</v>
      </c>
      <c r="AE41" s="200">
        <v>19</v>
      </c>
      <c r="AF41" s="201">
        <v>0.6785714285714286</v>
      </c>
    </row>
    <row r="42" spans="1:32">
      <c r="A42" s="466"/>
      <c r="B42" s="1" t="s">
        <v>39</v>
      </c>
      <c r="C42" s="177">
        <v>0</v>
      </c>
      <c r="D42" s="337">
        <v>0</v>
      </c>
      <c r="E42" s="178">
        <v>0</v>
      </c>
      <c r="F42" s="344">
        <v>0</v>
      </c>
      <c r="G42" s="179">
        <v>3</v>
      </c>
      <c r="H42" s="350">
        <v>5.8823529411764698E-2</v>
      </c>
      <c r="I42" s="180">
        <v>6</v>
      </c>
      <c r="J42" s="356">
        <v>0.1176470588235294</v>
      </c>
      <c r="K42" s="181">
        <v>42</v>
      </c>
      <c r="L42" s="363">
        <v>0.82352941176470584</v>
      </c>
      <c r="M42" s="182">
        <v>0</v>
      </c>
      <c r="N42" s="183">
        <v>0</v>
      </c>
      <c r="O42" s="184">
        <v>0</v>
      </c>
      <c r="P42" s="185">
        <v>0</v>
      </c>
      <c r="Q42" s="186">
        <v>3</v>
      </c>
      <c r="R42" s="187">
        <v>5.8823529411764698E-2</v>
      </c>
      <c r="S42" s="188">
        <v>6</v>
      </c>
      <c r="T42" s="189">
        <v>0.1176470588235294</v>
      </c>
      <c r="U42" s="190">
        <v>42</v>
      </c>
      <c r="V42" s="191">
        <v>0.82352941176470584</v>
      </c>
      <c r="W42" s="192">
        <v>0</v>
      </c>
      <c r="X42" s="193">
        <v>0</v>
      </c>
      <c r="Y42" s="194">
        <v>0</v>
      </c>
      <c r="Z42" s="195">
        <v>0</v>
      </c>
      <c r="AA42" s="196">
        <v>3</v>
      </c>
      <c r="AB42" s="197">
        <v>5.8823529411764698E-2</v>
      </c>
      <c r="AC42" s="198">
        <v>6</v>
      </c>
      <c r="AD42" s="199">
        <v>0.1176470588235294</v>
      </c>
      <c r="AE42" s="200">
        <v>42</v>
      </c>
      <c r="AF42" s="201">
        <v>0.82352941176470584</v>
      </c>
    </row>
    <row r="43" spans="1:32">
      <c r="A43" s="466"/>
      <c r="B43" s="1" t="s">
        <v>40</v>
      </c>
      <c r="C43" s="177">
        <v>0</v>
      </c>
      <c r="D43" s="337">
        <v>0</v>
      </c>
      <c r="E43" s="178">
        <v>0</v>
      </c>
      <c r="F43" s="344">
        <v>0</v>
      </c>
      <c r="G43" s="179">
        <v>2</v>
      </c>
      <c r="H43" s="350">
        <v>7.407407407407407E-2</v>
      </c>
      <c r="I43" s="180">
        <v>2</v>
      </c>
      <c r="J43" s="356">
        <v>7.407407407407407E-2</v>
      </c>
      <c r="K43" s="181">
        <v>23</v>
      </c>
      <c r="L43" s="363">
        <v>0.85185185185185186</v>
      </c>
      <c r="M43" s="182">
        <v>0</v>
      </c>
      <c r="N43" s="183">
        <v>0</v>
      </c>
      <c r="O43" s="184">
        <v>0</v>
      </c>
      <c r="P43" s="185">
        <v>0</v>
      </c>
      <c r="Q43" s="186">
        <v>2</v>
      </c>
      <c r="R43" s="187">
        <v>7.407407407407407E-2</v>
      </c>
      <c r="S43" s="188">
        <v>2</v>
      </c>
      <c r="T43" s="189">
        <v>7.407407407407407E-2</v>
      </c>
      <c r="U43" s="190">
        <v>23</v>
      </c>
      <c r="V43" s="191">
        <v>0.85185185185185186</v>
      </c>
      <c r="W43" s="192">
        <v>0</v>
      </c>
      <c r="X43" s="193">
        <v>0</v>
      </c>
      <c r="Y43" s="194">
        <v>0</v>
      </c>
      <c r="Z43" s="195">
        <v>0</v>
      </c>
      <c r="AA43" s="196">
        <v>2</v>
      </c>
      <c r="AB43" s="197">
        <v>7.407407407407407E-2</v>
      </c>
      <c r="AC43" s="198">
        <v>2</v>
      </c>
      <c r="AD43" s="199">
        <v>7.407407407407407E-2</v>
      </c>
      <c r="AE43" s="200">
        <v>23</v>
      </c>
      <c r="AF43" s="201">
        <v>0.85185185185185186</v>
      </c>
    </row>
    <row r="44" spans="1:32">
      <c r="A44" s="466"/>
      <c r="B44" s="1" t="s">
        <v>41</v>
      </c>
      <c r="C44" s="177">
        <v>0</v>
      </c>
      <c r="D44" s="337">
        <v>0</v>
      </c>
      <c r="E44" s="178">
        <v>0</v>
      </c>
      <c r="F44" s="344">
        <v>0</v>
      </c>
      <c r="G44" s="179">
        <v>2</v>
      </c>
      <c r="H44" s="350">
        <v>0.4</v>
      </c>
      <c r="I44" s="180">
        <v>0</v>
      </c>
      <c r="J44" s="356">
        <v>0</v>
      </c>
      <c r="K44" s="181">
        <v>3</v>
      </c>
      <c r="L44" s="363">
        <v>0.6</v>
      </c>
      <c r="M44" s="182">
        <v>0</v>
      </c>
      <c r="N44" s="183">
        <v>0</v>
      </c>
      <c r="O44" s="184">
        <v>0</v>
      </c>
      <c r="P44" s="185">
        <v>0</v>
      </c>
      <c r="Q44" s="186">
        <v>2</v>
      </c>
      <c r="R44" s="187">
        <v>0.4</v>
      </c>
      <c r="S44" s="188">
        <v>0</v>
      </c>
      <c r="T44" s="189">
        <v>0</v>
      </c>
      <c r="U44" s="190">
        <v>3</v>
      </c>
      <c r="V44" s="191">
        <v>0.6</v>
      </c>
      <c r="W44" s="192">
        <v>0</v>
      </c>
      <c r="X44" s="193">
        <v>0</v>
      </c>
      <c r="Y44" s="194">
        <v>0</v>
      </c>
      <c r="Z44" s="195">
        <v>0</v>
      </c>
      <c r="AA44" s="196">
        <v>2</v>
      </c>
      <c r="AB44" s="197">
        <v>0.4</v>
      </c>
      <c r="AC44" s="198">
        <v>0</v>
      </c>
      <c r="AD44" s="199">
        <v>0</v>
      </c>
      <c r="AE44" s="200">
        <v>3</v>
      </c>
      <c r="AF44" s="201">
        <v>0.6</v>
      </c>
    </row>
    <row r="45" spans="1:32">
      <c r="A45" s="466"/>
      <c r="B45" s="1" t="s">
        <v>42</v>
      </c>
      <c r="C45" s="177">
        <v>0</v>
      </c>
      <c r="D45" s="337">
        <v>0</v>
      </c>
      <c r="E45" s="178">
        <v>0</v>
      </c>
      <c r="F45" s="344">
        <v>0</v>
      </c>
      <c r="G45" s="179">
        <v>2</v>
      </c>
      <c r="H45" s="350">
        <v>2.564102564102564E-2</v>
      </c>
      <c r="I45" s="180">
        <v>13</v>
      </c>
      <c r="J45" s="356">
        <v>0.16666666666666663</v>
      </c>
      <c r="K45" s="181">
        <v>63</v>
      </c>
      <c r="L45" s="363">
        <v>0.80769230769230771</v>
      </c>
      <c r="M45" s="182">
        <v>2</v>
      </c>
      <c r="N45" s="183">
        <v>2.564102564102564E-2</v>
      </c>
      <c r="O45" s="184">
        <v>0</v>
      </c>
      <c r="P45" s="185">
        <v>0</v>
      </c>
      <c r="Q45" s="186">
        <v>2</v>
      </c>
      <c r="R45" s="187">
        <v>2.564102564102564E-2</v>
      </c>
      <c r="S45" s="188">
        <v>13</v>
      </c>
      <c r="T45" s="189">
        <v>0.16666666666666663</v>
      </c>
      <c r="U45" s="190">
        <v>61</v>
      </c>
      <c r="V45" s="191">
        <v>0.78205128205128205</v>
      </c>
      <c r="W45" s="192">
        <v>2</v>
      </c>
      <c r="X45" s="193">
        <v>2.564102564102564E-2</v>
      </c>
      <c r="Y45" s="194">
        <v>0</v>
      </c>
      <c r="Z45" s="195">
        <v>0</v>
      </c>
      <c r="AA45" s="196">
        <v>2</v>
      </c>
      <c r="AB45" s="197">
        <v>2.564102564102564E-2</v>
      </c>
      <c r="AC45" s="198">
        <v>13</v>
      </c>
      <c r="AD45" s="199">
        <v>0.16666666666666663</v>
      </c>
      <c r="AE45" s="200">
        <v>61</v>
      </c>
      <c r="AF45" s="201">
        <v>0.78205128205128205</v>
      </c>
    </row>
    <row r="46" spans="1:32" s="4" customFormat="1">
      <c r="A46" s="466"/>
      <c r="B46" s="3" t="s">
        <v>34</v>
      </c>
      <c r="C46" s="152">
        <v>4</v>
      </c>
      <c r="D46" s="336">
        <v>1.1869436201780416E-2</v>
      </c>
      <c r="E46" s="153">
        <v>0</v>
      </c>
      <c r="F46" s="343">
        <v>0</v>
      </c>
      <c r="G46" s="154">
        <v>27</v>
      </c>
      <c r="H46" s="349">
        <v>8.0118694362017809E-2</v>
      </c>
      <c r="I46" s="155">
        <v>47</v>
      </c>
      <c r="J46" s="355">
        <v>0.1394658753709199</v>
      </c>
      <c r="K46" s="156">
        <v>259</v>
      </c>
      <c r="L46" s="362">
        <v>0.7685459940652819</v>
      </c>
      <c r="M46" s="157">
        <v>4</v>
      </c>
      <c r="N46" s="158">
        <v>1.1869436201780416E-2</v>
      </c>
      <c r="O46" s="159">
        <v>0</v>
      </c>
      <c r="P46" s="160">
        <v>0</v>
      </c>
      <c r="Q46" s="161">
        <v>25</v>
      </c>
      <c r="R46" s="162">
        <v>7.418397626112759E-2</v>
      </c>
      <c r="S46" s="163">
        <v>47</v>
      </c>
      <c r="T46" s="164">
        <v>0.1394658753709199</v>
      </c>
      <c r="U46" s="165">
        <v>261</v>
      </c>
      <c r="V46" s="166">
        <v>0.77448071216617209</v>
      </c>
      <c r="W46" s="167">
        <v>4</v>
      </c>
      <c r="X46" s="168">
        <v>1.1869436201780416E-2</v>
      </c>
      <c r="Y46" s="169">
        <v>0</v>
      </c>
      <c r="Z46" s="170">
        <v>0</v>
      </c>
      <c r="AA46" s="171">
        <v>25</v>
      </c>
      <c r="AB46" s="172">
        <v>7.418397626112759E-2</v>
      </c>
      <c r="AC46" s="173">
        <v>47</v>
      </c>
      <c r="AD46" s="174">
        <v>0.1394658753709199</v>
      </c>
      <c r="AE46" s="175">
        <v>261</v>
      </c>
      <c r="AF46" s="176">
        <v>0.77448071216617209</v>
      </c>
    </row>
    <row r="47" spans="1:32">
      <c r="A47" s="466"/>
      <c r="B47" s="1" t="s">
        <v>44</v>
      </c>
      <c r="C47" s="177">
        <v>0</v>
      </c>
      <c r="D47" s="337">
        <v>0</v>
      </c>
      <c r="E47" s="178">
        <v>1</v>
      </c>
      <c r="F47" s="344">
        <v>1.5625E-2</v>
      </c>
      <c r="G47" s="179">
        <v>2</v>
      </c>
      <c r="H47" s="350">
        <v>3.125E-2</v>
      </c>
      <c r="I47" s="180">
        <v>7</v>
      </c>
      <c r="J47" s="356">
        <v>0.109375</v>
      </c>
      <c r="K47" s="181">
        <v>54</v>
      </c>
      <c r="L47" s="363">
        <v>0.84375</v>
      </c>
      <c r="M47" s="182">
        <v>0</v>
      </c>
      <c r="N47" s="183">
        <v>0</v>
      </c>
      <c r="O47" s="184">
        <v>1</v>
      </c>
      <c r="P47" s="185">
        <v>1.5625E-2</v>
      </c>
      <c r="Q47" s="186">
        <v>2</v>
      </c>
      <c r="R47" s="187">
        <v>3.125E-2</v>
      </c>
      <c r="S47" s="188">
        <v>7</v>
      </c>
      <c r="T47" s="189">
        <v>0.109375</v>
      </c>
      <c r="U47" s="190">
        <v>54</v>
      </c>
      <c r="V47" s="191">
        <v>0.84375</v>
      </c>
      <c r="W47" s="192">
        <v>0</v>
      </c>
      <c r="X47" s="193">
        <v>0</v>
      </c>
      <c r="Y47" s="194">
        <v>1</v>
      </c>
      <c r="Z47" s="195">
        <v>1.5625E-2</v>
      </c>
      <c r="AA47" s="196">
        <v>2</v>
      </c>
      <c r="AB47" s="197">
        <v>3.125E-2</v>
      </c>
      <c r="AC47" s="198">
        <v>7</v>
      </c>
      <c r="AD47" s="199">
        <v>0.109375</v>
      </c>
      <c r="AE47" s="200">
        <v>54</v>
      </c>
      <c r="AF47" s="201">
        <v>0.84375</v>
      </c>
    </row>
    <row r="48" spans="1:32">
      <c r="A48" s="466"/>
      <c r="B48" s="1" t="s">
        <v>45</v>
      </c>
      <c r="C48" s="177">
        <v>0</v>
      </c>
      <c r="D48" s="337">
        <v>0</v>
      </c>
      <c r="E48" s="178">
        <v>1</v>
      </c>
      <c r="F48" s="344">
        <v>2.5000000000000001E-2</v>
      </c>
      <c r="G48" s="179">
        <v>4</v>
      </c>
      <c r="H48" s="350">
        <v>0.1</v>
      </c>
      <c r="I48" s="180">
        <v>5</v>
      </c>
      <c r="J48" s="356">
        <v>0.125</v>
      </c>
      <c r="K48" s="181">
        <v>30</v>
      </c>
      <c r="L48" s="363">
        <v>0.75</v>
      </c>
      <c r="M48" s="182">
        <v>0</v>
      </c>
      <c r="N48" s="183">
        <v>0</v>
      </c>
      <c r="O48" s="184">
        <v>1</v>
      </c>
      <c r="P48" s="185">
        <v>2.5000000000000001E-2</v>
      </c>
      <c r="Q48" s="186">
        <v>4</v>
      </c>
      <c r="R48" s="187">
        <v>0.1</v>
      </c>
      <c r="S48" s="188">
        <v>5</v>
      </c>
      <c r="T48" s="189">
        <v>0.125</v>
      </c>
      <c r="U48" s="190">
        <v>30</v>
      </c>
      <c r="V48" s="191">
        <v>0.75</v>
      </c>
      <c r="W48" s="192">
        <v>0</v>
      </c>
      <c r="X48" s="193">
        <v>0</v>
      </c>
      <c r="Y48" s="194">
        <v>1</v>
      </c>
      <c r="Z48" s="195">
        <v>2.5000000000000001E-2</v>
      </c>
      <c r="AA48" s="196">
        <v>4</v>
      </c>
      <c r="AB48" s="197">
        <v>0.1</v>
      </c>
      <c r="AC48" s="198">
        <v>5</v>
      </c>
      <c r="AD48" s="199">
        <v>0.125</v>
      </c>
      <c r="AE48" s="200">
        <v>30</v>
      </c>
      <c r="AF48" s="201">
        <v>0.75</v>
      </c>
    </row>
    <row r="49" spans="1:32" s="4" customFormat="1">
      <c r="A49" s="466"/>
      <c r="B49" s="3" t="s">
        <v>43</v>
      </c>
      <c r="C49" s="152">
        <v>0</v>
      </c>
      <c r="D49" s="336">
        <v>0</v>
      </c>
      <c r="E49" s="153">
        <v>2</v>
      </c>
      <c r="F49" s="343">
        <v>1.9230769230769232E-2</v>
      </c>
      <c r="G49" s="154">
        <v>6</v>
      </c>
      <c r="H49" s="349">
        <v>5.7692307692307689E-2</v>
      </c>
      <c r="I49" s="155">
        <v>12</v>
      </c>
      <c r="J49" s="355">
        <v>0.11538461538461538</v>
      </c>
      <c r="K49" s="156">
        <v>84</v>
      </c>
      <c r="L49" s="362">
        <v>0.80769230769230771</v>
      </c>
      <c r="M49" s="157">
        <v>0</v>
      </c>
      <c r="N49" s="158">
        <v>0</v>
      </c>
      <c r="O49" s="159">
        <v>2</v>
      </c>
      <c r="P49" s="160">
        <v>1.9230769230769232E-2</v>
      </c>
      <c r="Q49" s="161">
        <v>6</v>
      </c>
      <c r="R49" s="162">
        <v>5.7692307692307689E-2</v>
      </c>
      <c r="S49" s="163">
        <v>12</v>
      </c>
      <c r="T49" s="164">
        <v>0.11538461538461538</v>
      </c>
      <c r="U49" s="165">
        <v>84</v>
      </c>
      <c r="V49" s="166">
        <v>0.80769230769230771</v>
      </c>
      <c r="W49" s="167">
        <v>0</v>
      </c>
      <c r="X49" s="168">
        <v>0</v>
      </c>
      <c r="Y49" s="169">
        <v>2</v>
      </c>
      <c r="Z49" s="170">
        <v>1.9230769230769232E-2</v>
      </c>
      <c r="AA49" s="171">
        <v>6</v>
      </c>
      <c r="AB49" s="172">
        <v>5.7692307692307689E-2</v>
      </c>
      <c r="AC49" s="173">
        <v>12</v>
      </c>
      <c r="AD49" s="174">
        <v>0.11538461538461538</v>
      </c>
      <c r="AE49" s="175">
        <v>84</v>
      </c>
      <c r="AF49" s="176">
        <v>0.80769230769230771</v>
      </c>
    </row>
    <row r="50" spans="1:32">
      <c r="A50" s="466"/>
      <c r="B50" s="1" t="s">
        <v>47</v>
      </c>
      <c r="C50" s="177">
        <v>0</v>
      </c>
      <c r="D50" s="337">
        <v>0</v>
      </c>
      <c r="E50" s="178">
        <v>1</v>
      </c>
      <c r="F50" s="344">
        <v>0.04</v>
      </c>
      <c r="G50" s="179">
        <v>2</v>
      </c>
      <c r="H50" s="350">
        <v>0.08</v>
      </c>
      <c r="I50" s="180">
        <v>2</v>
      </c>
      <c r="J50" s="356">
        <v>0.08</v>
      </c>
      <c r="K50" s="181">
        <v>20</v>
      </c>
      <c r="L50" s="363">
        <v>0.8</v>
      </c>
      <c r="M50" s="182">
        <v>0</v>
      </c>
      <c r="N50" s="183">
        <v>0</v>
      </c>
      <c r="O50" s="184">
        <v>0</v>
      </c>
      <c r="P50" s="185">
        <v>0</v>
      </c>
      <c r="Q50" s="186">
        <v>3</v>
      </c>
      <c r="R50" s="187">
        <v>0.12</v>
      </c>
      <c r="S50" s="188">
        <v>2</v>
      </c>
      <c r="T50" s="189">
        <v>0.08</v>
      </c>
      <c r="U50" s="190">
        <v>20</v>
      </c>
      <c r="V50" s="191">
        <v>0.8</v>
      </c>
      <c r="W50" s="192">
        <v>0</v>
      </c>
      <c r="X50" s="193">
        <v>0</v>
      </c>
      <c r="Y50" s="194">
        <v>0</v>
      </c>
      <c r="Z50" s="195">
        <v>0</v>
      </c>
      <c r="AA50" s="196">
        <v>3</v>
      </c>
      <c r="AB50" s="197">
        <v>0.12</v>
      </c>
      <c r="AC50" s="198">
        <v>2</v>
      </c>
      <c r="AD50" s="199">
        <v>0.08</v>
      </c>
      <c r="AE50" s="200">
        <v>20</v>
      </c>
      <c r="AF50" s="201">
        <v>0.8</v>
      </c>
    </row>
    <row r="51" spans="1:32">
      <c r="A51" s="466"/>
      <c r="B51" s="1" t="s">
        <v>48</v>
      </c>
      <c r="C51" s="177">
        <v>1</v>
      </c>
      <c r="D51" s="337">
        <v>4.3478260869565218E-3</v>
      </c>
      <c r="E51" s="178">
        <v>0</v>
      </c>
      <c r="F51" s="344">
        <v>0</v>
      </c>
      <c r="G51" s="179">
        <v>21</v>
      </c>
      <c r="H51" s="350">
        <v>9.1304347826086957E-2</v>
      </c>
      <c r="I51" s="180">
        <v>38</v>
      </c>
      <c r="J51" s="356">
        <v>0.16521739130434782</v>
      </c>
      <c r="K51" s="181">
        <v>170</v>
      </c>
      <c r="L51" s="363">
        <v>0.73913043478260865</v>
      </c>
      <c r="M51" s="182">
        <v>7</v>
      </c>
      <c r="N51" s="183">
        <v>3.0434782608695653E-2</v>
      </c>
      <c r="O51" s="184">
        <v>0</v>
      </c>
      <c r="P51" s="185">
        <v>0</v>
      </c>
      <c r="Q51" s="186">
        <v>22</v>
      </c>
      <c r="R51" s="187">
        <v>9.5652173913043481E-2</v>
      </c>
      <c r="S51" s="188">
        <v>38</v>
      </c>
      <c r="T51" s="189">
        <v>0.16521739130434782</v>
      </c>
      <c r="U51" s="190">
        <v>163</v>
      </c>
      <c r="V51" s="191">
        <v>0.70869565217391317</v>
      </c>
      <c r="W51" s="192">
        <v>7</v>
      </c>
      <c r="X51" s="193">
        <v>3.0434782608695653E-2</v>
      </c>
      <c r="Y51" s="194">
        <v>0</v>
      </c>
      <c r="Z51" s="195">
        <v>0</v>
      </c>
      <c r="AA51" s="196">
        <v>21</v>
      </c>
      <c r="AB51" s="197">
        <v>9.1304347826086957E-2</v>
      </c>
      <c r="AC51" s="198">
        <v>38</v>
      </c>
      <c r="AD51" s="199">
        <v>0.16521739130434782</v>
      </c>
      <c r="AE51" s="200">
        <v>164</v>
      </c>
      <c r="AF51" s="201">
        <v>0.71304347826086956</v>
      </c>
    </row>
    <row r="52" spans="1:32">
      <c r="A52" s="466"/>
      <c r="B52" s="1" t="s">
        <v>49</v>
      </c>
      <c r="C52" s="177">
        <v>1</v>
      </c>
      <c r="D52" s="337">
        <v>1.7543859649122806E-2</v>
      </c>
      <c r="E52" s="178">
        <v>2</v>
      </c>
      <c r="F52" s="344">
        <v>3.5087719298245612E-2</v>
      </c>
      <c r="G52" s="179">
        <v>5</v>
      </c>
      <c r="H52" s="350">
        <v>8.771929824561403E-2</v>
      </c>
      <c r="I52" s="180">
        <v>11</v>
      </c>
      <c r="J52" s="356">
        <v>0.19298245614035087</v>
      </c>
      <c r="K52" s="181">
        <v>38</v>
      </c>
      <c r="L52" s="363">
        <v>0.66666666666666652</v>
      </c>
      <c r="M52" s="182">
        <v>2</v>
      </c>
      <c r="N52" s="183">
        <v>3.5087719298245612E-2</v>
      </c>
      <c r="O52" s="184">
        <v>3</v>
      </c>
      <c r="P52" s="185">
        <v>5.2631578947368418E-2</v>
      </c>
      <c r="Q52" s="186">
        <v>4</v>
      </c>
      <c r="R52" s="187">
        <v>7.0175438596491224E-2</v>
      </c>
      <c r="S52" s="188">
        <v>11</v>
      </c>
      <c r="T52" s="189">
        <v>0.19298245614035087</v>
      </c>
      <c r="U52" s="190">
        <v>37</v>
      </c>
      <c r="V52" s="191">
        <v>0.64912280701754388</v>
      </c>
      <c r="W52" s="192">
        <v>2</v>
      </c>
      <c r="X52" s="193">
        <v>3.5087719298245612E-2</v>
      </c>
      <c r="Y52" s="194">
        <v>2</v>
      </c>
      <c r="Z52" s="195">
        <v>3.5087719298245612E-2</v>
      </c>
      <c r="AA52" s="196">
        <v>5</v>
      </c>
      <c r="AB52" s="197">
        <v>8.771929824561403E-2</v>
      </c>
      <c r="AC52" s="198">
        <v>11</v>
      </c>
      <c r="AD52" s="199">
        <v>0.19298245614035087</v>
      </c>
      <c r="AE52" s="200">
        <v>37</v>
      </c>
      <c r="AF52" s="201">
        <v>0.64912280701754388</v>
      </c>
    </row>
    <row r="53" spans="1:32">
      <c r="A53" s="466"/>
      <c r="B53" s="1" t="s">
        <v>50</v>
      </c>
      <c r="C53" s="177">
        <v>0</v>
      </c>
      <c r="D53" s="337">
        <v>0</v>
      </c>
      <c r="E53" s="178">
        <v>0</v>
      </c>
      <c r="F53" s="344">
        <v>0</v>
      </c>
      <c r="G53" s="179">
        <v>2</v>
      </c>
      <c r="H53" s="350">
        <v>0.4</v>
      </c>
      <c r="I53" s="180">
        <v>0</v>
      </c>
      <c r="J53" s="356">
        <v>0</v>
      </c>
      <c r="K53" s="181">
        <v>3</v>
      </c>
      <c r="L53" s="363">
        <v>0.6</v>
      </c>
      <c r="M53" s="182">
        <v>0</v>
      </c>
      <c r="N53" s="183">
        <v>0</v>
      </c>
      <c r="O53" s="184">
        <v>0</v>
      </c>
      <c r="P53" s="185">
        <v>0</v>
      </c>
      <c r="Q53" s="186">
        <v>2</v>
      </c>
      <c r="R53" s="187">
        <v>0.4</v>
      </c>
      <c r="S53" s="188">
        <v>0</v>
      </c>
      <c r="T53" s="189">
        <v>0</v>
      </c>
      <c r="U53" s="190">
        <v>3</v>
      </c>
      <c r="V53" s="191">
        <v>0.6</v>
      </c>
      <c r="W53" s="192">
        <v>0</v>
      </c>
      <c r="X53" s="193">
        <v>0</v>
      </c>
      <c r="Y53" s="194">
        <v>0</v>
      </c>
      <c r="Z53" s="195">
        <v>0</v>
      </c>
      <c r="AA53" s="196">
        <v>2</v>
      </c>
      <c r="AB53" s="197">
        <v>0.4</v>
      </c>
      <c r="AC53" s="198">
        <v>0</v>
      </c>
      <c r="AD53" s="199">
        <v>0</v>
      </c>
      <c r="AE53" s="200">
        <v>3</v>
      </c>
      <c r="AF53" s="201">
        <v>0.6</v>
      </c>
    </row>
    <row r="54" spans="1:32">
      <c r="A54" s="466"/>
      <c r="B54" s="1" t="s">
        <v>51</v>
      </c>
      <c r="C54" s="177">
        <v>2</v>
      </c>
      <c r="D54" s="337">
        <v>2.0202020202020204E-2</v>
      </c>
      <c r="E54" s="178">
        <v>0</v>
      </c>
      <c r="F54" s="344">
        <v>0</v>
      </c>
      <c r="G54" s="179">
        <v>8</v>
      </c>
      <c r="H54" s="350">
        <v>8.0808080808080815E-2</v>
      </c>
      <c r="I54" s="180">
        <v>17</v>
      </c>
      <c r="J54" s="356">
        <v>0.17171717171717168</v>
      </c>
      <c r="K54" s="181">
        <v>72</v>
      </c>
      <c r="L54" s="363">
        <v>0.72727272727272729</v>
      </c>
      <c r="M54" s="182">
        <v>3</v>
      </c>
      <c r="N54" s="183">
        <v>3.0303030303030304E-2</v>
      </c>
      <c r="O54" s="184">
        <v>0</v>
      </c>
      <c r="P54" s="185">
        <v>0</v>
      </c>
      <c r="Q54" s="186">
        <v>8</v>
      </c>
      <c r="R54" s="187">
        <v>8.0808080808080815E-2</v>
      </c>
      <c r="S54" s="188">
        <v>17</v>
      </c>
      <c r="T54" s="189">
        <v>0.17171717171717168</v>
      </c>
      <c r="U54" s="190">
        <v>71</v>
      </c>
      <c r="V54" s="191">
        <v>0.71717171717171713</v>
      </c>
      <c r="W54" s="192">
        <v>0</v>
      </c>
      <c r="X54" s="193">
        <v>0</v>
      </c>
      <c r="Y54" s="194">
        <v>0</v>
      </c>
      <c r="Z54" s="195">
        <v>0</v>
      </c>
      <c r="AA54" s="196">
        <v>8</v>
      </c>
      <c r="AB54" s="197">
        <v>8.0808080808080815E-2</v>
      </c>
      <c r="AC54" s="198">
        <v>17</v>
      </c>
      <c r="AD54" s="199">
        <v>0.17171717171717168</v>
      </c>
      <c r="AE54" s="200">
        <v>74</v>
      </c>
      <c r="AF54" s="201">
        <v>0.74747474747474751</v>
      </c>
    </row>
    <row r="55" spans="1:32" s="4" customFormat="1">
      <c r="A55" s="466"/>
      <c r="B55" s="3" t="s">
        <v>46</v>
      </c>
      <c r="C55" s="152">
        <v>4</v>
      </c>
      <c r="D55" s="336">
        <v>9.6153846153846159E-3</v>
      </c>
      <c r="E55" s="153">
        <v>3</v>
      </c>
      <c r="F55" s="343">
        <v>7.2115384615384611E-3</v>
      </c>
      <c r="G55" s="154">
        <v>38</v>
      </c>
      <c r="H55" s="349">
        <v>9.1346153846153827E-2</v>
      </c>
      <c r="I55" s="155">
        <v>68</v>
      </c>
      <c r="J55" s="355">
        <v>0.16346153846153846</v>
      </c>
      <c r="K55" s="156">
        <v>303</v>
      </c>
      <c r="L55" s="362">
        <v>0.72836538461538458</v>
      </c>
      <c r="M55" s="157">
        <v>12</v>
      </c>
      <c r="N55" s="158">
        <v>2.8846153846153844E-2</v>
      </c>
      <c r="O55" s="159">
        <v>3</v>
      </c>
      <c r="P55" s="160">
        <v>7.2115384615384611E-3</v>
      </c>
      <c r="Q55" s="161">
        <v>39</v>
      </c>
      <c r="R55" s="162">
        <v>9.375E-2</v>
      </c>
      <c r="S55" s="163">
        <v>68</v>
      </c>
      <c r="T55" s="164">
        <v>0.16346153846153846</v>
      </c>
      <c r="U55" s="165">
        <v>294</v>
      </c>
      <c r="V55" s="166">
        <v>0.70673076923076938</v>
      </c>
      <c r="W55" s="167">
        <v>9</v>
      </c>
      <c r="X55" s="168">
        <v>2.1634615384615384E-2</v>
      </c>
      <c r="Y55" s="169">
        <v>2</v>
      </c>
      <c r="Z55" s="170">
        <v>4.807692307692308E-3</v>
      </c>
      <c r="AA55" s="171">
        <v>39</v>
      </c>
      <c r="AB55" s="172">
        <v>9.375E-2</v>
      </c>
      <c r="AC55" s="173">
        <v>68</v>
      </c>
      <c r="AD55" s="174">
        <v>0.16346153846153846</v>
      </c>
      <c r="AE55" s="175">
        <v>298</v>
      </c>
      <c r="AF55" s="176">
        <v>0.71634615384615385</v>
      </c>
    </row>
    <row r="56" spans="1:32">
      <c r="A56" s="466"/>
      <c r="B56" s="1" t="s">
        <v>53</v>
      </c>
      <c r="C56" s="177">
        <v>0</v>
      </c>
      <c r="D56" s="337">
        <v>0</v>
      </c>
      <c r="E56" s="178">
        <v>1</v>
      </c>
      <c r="F56" s="344">
        <v>1.1904761904761904E-2</v>
      </c>
      <c r="G56" s="179">
        <v>8</v>
      </c>
      <c r="H56" s="350">
        <v>9.5238095238095233E-2</v>
      </c>
      <c r="I56" s="180">
        <v>15</v>
      </c>
      <c r="J56" s="356">
        <v>0.17857142857142858</v>
      </c>
      <c r="K56" s="181">
        <v>60</v>
      </c>
      <c r="L56" s="363">
        <v>0.7142857142857143</v>
      </c>
      <c r="M56" s="182">
        <v>0</v>
      </c>
      <c r="N56" s="183">
        <v>0</v>
      </c>
      <c r="O56" s="184">
        <v>0</v>
      </c>
      <c r="P56" s="185">
        <v>0</v>
      </c>
      <c r="Q56" s="186">
        <v>9</v>
      </c>
      <c r="R56" s="187">
        <v>0.10714285714285714</v>
      </c>
      <c r="S56" s="188">
        <v>15</v>
      </c>
      <c r="T56" s="189">
        <v>0.17857142857142858</v>
      </c>
      <c r="U56" s="190">
        <v>60</v>
      </c>
      <c r="V56" s="191">
        <v>0.7142857142857143</v>
      </c>
      <c r="W56" s="192">
        <v>0</v>
      </c>
      <c r="X56" s="193">
        <v>0</v>
      </c>
      <c r="Y56" s="194">
        <v>0</v>
      </c>
      <c r="Z56" s="195">
        <v>0</v>
      </c>
      <c r="AA56" s="196">
        <v>9</v>
      </c>
      <c r="AB56" s="197">
        <v>0.10714285714285714</v>
      </c>
      <c r="AC56" s="198">
        <v>15</v>
      </c>
      <c r="AD56" s="199">
        <v>0.17857142857142858</v>
      </c>
      <c r="AE56" s="200">
        <v>60</v>
      </c>
      <c r="AF56" s="201">
        <v>0.7142857142857143</v>
      </c>
    </row>
    <row r="57" spans="1:32">
      <c r="A57" s="466"/>
      <c r="B57" s="1" t="s">
        <v>54</v>
      </c>
      <c r="C57" s="177">
        <v>0</v>
      </c>
      <c r="D57" s="337">
        <v>0</v>
      </c>
      <c r="E57" s="178">
        <v>0</v>
      </c>
      <c r="F57" s="344">
        <v>0</v>
      </c>
      <c r="G57" s="179">
        <v>6</v>
      </c>
      <c r="H57" s="350">
        <v>0.17647058823529413</v>
      </c>
      <c r="I57" s="180">
        <v>8</v>
      </c>
      <c r="J57" s="356">
        <v>0.23529411764705879</v>
      </c>
      <c r="K57" s="181">
        <v>20</v>
      </c>
      <c r="L57" s="363">
        <v>0.58823529411764708</v>
      </c>
      <c r="M57" s="182">
        <v>0</v>
      </c>
      <c r="N57" s="183">
        <v>0</v>
      </c>
      <c r="O57" s="184">
        <v>0</v>
      </c>
      <c r="P57" s="185">
        <v>0</v>
      </c>
      <c r="Q57" s="186">
        <v>6</v>
      </c>
      <c r="R57" s="187">
        <v>0.17647058823529413</v>
      </c>
      <c r="S57" s="188">
        <v>8</v>
      </c>
      <c r="T57" s="189">
        <v>0.23529411764705879</v>
      </c>
      <c r="U57" s="190">
        <v>20</v>
      </c>
      <c r="V57" s="191">
        <v>0.58823529411764708</v>
      </c>
      <c r="W57" s="192">
        <v>0</v>
      </c>
      <c r="X57" s="193">
        <v>0</v>
      </c>
      <c r="Y57" s="194">
        <v>0</v>
      </c>
      <c r="Z57" s="195">
        <v>0</v>
      </c>
      <c r="AA57" s="196">
        <v>6</v>
      </c>
      <c r="AB57" s="197">
        <v>0.17647058823529413</v>
      </c>
      <c r="AC57" s="198">
        <v>8</v>
      </c>
      <c r="AD57" s="199">
        <v>0.23529411764705879</v>
      </c>
      <c r="AE57" s="200">
        <v>20</v>
      </c>
      <c r="AF57" s="201">
        <v>0.58823529411764708</v>
      </c>
    </row>
    <row r="58" spans="1:32" s="4" customFormat="1">
      <c r="A58" s="466"/>
      <c r="B58" s="3" t="s">
        <v>52</v>
      </c>
      <c r="C58" s="152">
        <v>0</v>
      </c>
      <c r="D58" s="336">
        <v>0</v>
      </c>
      <c r="E58" s="153">
        <v>1</v>
      </c>
      <c r="F58" s="343">
        <v>8.4745762711864406E-3</v>
      </c>
      <c r="G58" s="154">
        <v>14</v>
      </c>
      <c r="H58" s="349">
        <v>0.11864406779661017</v>
      </c>
      <c r="I58" s="155">
        <v>23</v>
      </c>
      <c r="J58" s="355">
        <v>0.19491525423728814</v>
      </c>
      <c r="K58" s="156">
        <v>80</v>
      </c>
      <c r="L58" s="362">
        <v>0.67796610169491511</v>
      </c>
      <c r="M58" s="157">
        <v>0</v>
      </c>
      <c r="N58" s="158">
        <v>0</v>
      </c>
      <c r="O58" s="159">
        <v>0</v>
      </c>
      <c r="P58" s="160">
        <v>0</v>
      </c>
      <c r="Q58" s="161">
        <v>15</v>
      </c>
      <c r="R58" s="162">
        <v>0.1271186440677966</v>
      </c>
      <c r="S58" s="163">
        <v>23</v>
      </c>
      <c r="T58" s="164">
        <v>0.19491525423728814</v>
      </c>
      <c r="U58" s="165">
        <v>80</v>
      </c>
      <c r="V58" s="166">
        <v>0.67796610169491511</v>
      </c>
      <c r="W58" s="167">
        <v>0</v>
      </c>
      <c r="X58" s="168">
        <v>0</v>
      </c>
      <c r="Y58" s="169">
        <v>0</v>
      </c>
      <c r="Z58" s="170">
        <v>0</v>
      </c>
      <c r="AA58" s="171">
        <v>15</v>
      </c>
      <c r="AB58" s="172">
        <v>0.1271186440677966</v>
      </c>
      <c r="AC58" s="173">
        <v>23</v>
      </c>
      <c r="AD58" s="174">
        <v>0.19491525423728814</v>
      </c>
      <c r="AE58" s="175">
        <v>80</v>
      </c>
      <c r="AF58" s="176">
        <v>0.67796610169491511</v>
      </c>
    </row>
    <row r="59" spans="1:32">
      <c r="A59" s="466"/>
      <c r="B59" s="1" t="s">
        <v>56</v>
      </c>
      <c r="C59" s="177">
        <v>0</v>
      </c>
      <c r="D59" s="337">
        <v>0</v>
      </c>
      <c r="E59" s="178">
        <v>0</v>
      </c>
      <c r="F59" s="344">
        <v>0</v>
      </c>
      <c r="G59" s="179">
        <v>1</v>
      </c>
      <c r="H59" s="350">
        <v>6.6666666666666666E-2</v>
      </c>
      <c r="I59" s="180">
        <v>3</v>
      </c>
      <c r="J59" s="356">
        <v>0.2</v>
      </c>
      <c r="K59" s="181">
        <v>11</v>
      </c>
      <c r="L59" s="363">
        <v>0.73333333333333328</v>
      </c>
      <c r="M59" s="182">
        <v>0</v>
      </c>
      <c r="N59" s="183">
        <v>0</v>
      </c>
      <c r="O59" s="184">
        <v>0</v>
      </c>
      <c r="P59" s="185">
        <v>0</v>
      </c>
      <c r="Q59" s="186">
        <v>1</v>
      </c>
      <c r="R59" s="187">
        <v>6.6666666666666666E-2</v>
      </c>
      <c r="S59" s="188">
        <v>3</v>
      </c>
      <c r="T59" s="189">
        <v>0.2</v>
      </c>
      <c r="U59" s="190">
        <v>11</v>
      </c>
      <c r="V59" s="191">
        <v>0.73333333333333328</v>
      </c>
      <c r="W59" s="192">
        <v>0</v>
      </c>
      <c r="X59" s="193">
        <v>0</v>
      </c>
      <c r="Y59" s="194">
        <v>0</v>
      </c>
      <c r="Z59" s="195">
        <v>0</v>
      </c>
      <c r="AA59" s="196">
        <v>1</v>
      </c>
      <c r="AB59" s="197">
        <v>6.6666666666666666E-2</v>
      </c>
      <c r="AC59" s="198">
        <v>3</v>
      </c>
      <c r="AD59" s="199">
        <v>0.2</v>
      </c>
      <c r="AE59" s="200">
        <v>11</v>
      </c>
      <c r="AF59" s="201">
        <v>0.73333333333333328</v>
      </c>
    </row>
    <row r="60" spans="1:32">
      <c r="A60" s="466"/>
      <c r="B60" s="1" t="s">
        <v>57</v>
      </c>
      <c r="C60" s="177">
        <v>1</v>
      </c>
      <c r="D60" s="337">
        <v>4.464285714285714E-3</v>
      </c>
      <c r="E60" s="178">
        <v>0</v>
      </c>
      <c r="F60" s="344">
        <v>0</v>
      </c>
      <c r="G60" s="179">
        <v>15</v>
      </c>
      <c r="H60" s="350">
        <v>6.6964285714285712E-2</v>
      </c>
      <c r="I60" s="180">
        <v>21</v>
      </c>
      <c r="J60" s="356">
        <v>9.375E-2</v>
      </c>
      <c r="K60" s="181">
        <v>187</v>
      </c>
      <c r="L60" s="363">
        <v>0.8348214285714286</v>
      </c>
      <c r="M60" s="182">
        <v>4</v>
      </c>
      <c r="N60" s="183">
        <v>1.7857142857142856E-2</v>
      </c>
      <c r="O60" s="184">
        <v>0</v>
      </c>
      <c r="P60" s="185">
        <v>0</v>
      </c>
      <c r="Q60" s="186">
        <v>15</v>
      </c>
      <c r="R60" s="187">
        <v>6.6964285714285712E-2</v>
      </c>
      <c r="S60" s="188">
        <v>21</v>
      </c>
      <c r="T60" s="189">
        <v>9.375E-2</v>
      </c>
      <c r="U60" s="190">
        <v>184</v>
      </c>
      <c r="V60" s="191">
        <v>0.8214285714285714</v>
      </c>
      <c r="W60" s="192">
        <v>4</v>
      </c>
      <c r="X60" s="193">
        <v>1.7857142857142856E-2</v>
      </c>
      <c r="Y60" s="194">
        <v>0</v>
      </c>
      <c r="Z60" s="195">
        <v>0</v>
      </c>
      <c r="AA60" s="196">
        <v>15</v>
      </c>
      <c r="AB60" s="197">
        <v>6.6964285714285712E-2</v>
      </c>
      <c r="AC60" s="198">
        <v>21</v>
      </c>
      <c r="AD60" s="199">
        <v>9.375E-2</v>
      </c>
      <c r="AE60" s="200">
        <v>184</v>
      </c>
      <c r="AF60" s="201">
        <v>0.8214285714285714</v>
      </c>
    </row>
    <row r="61" spans="1:32" s="4" customFormat="1">
      <c r="A61" s="466"/>
      <c r="B61" s="3" t="s">
        <v>55</v>
      </c>
      <c r="C61" s="152">
        <v>1</v>
      </c>
      <c r="D61" s="336">
        <v>4.1841004184100415E-3</v>
      </c>
      <c r="E61" s="153">
        <v>0</v>
      </c>
      <c r="F61" s="343">
        <v>0</v>
      </c>
      <c r="G61" s="154">
        <v>16</v>
      </c>
      <c r="H61" s="349">
        <v>6.6945606694560664E-2</v>
      </c>
      <c r="I61" s="155">
        <v>24</v>
      </c>
      <c r="J61" s="355">
        <v>0.100418410041841</v>
      </c>
      <c r="K61" s="156">
        <v>198</v>
      </c>
      <c r="L61" s="362">
        <v>0.82845188284518823</v>
      </c>
      <c r="M61" s="157">
        <v>4</v>
      </c>
      <c r="N61" s="158">
        <v>1.6736401673640166E-2</v>
      </c>
      <c r="O61" s="159">
        <v>0</v>
      </c>
      <c r="P61" s="160">
        <v>0</v>
      </c>
      <c r="Q61" s="161">
        <v>16</v>
      </c>
      <c r="R61" s="162">
        <v>6.6945606694560664E-2</v>
      </c>
      <c r="S61" s="163">
        <v>24</v>
      </c>
      <c r="T61" s="164">
        <v>0.100418410041841</v>
      </c>
      <c r="U61" s="165">
        <v>195</v>
      </c>
      <c r="V61" s="166">
        <v>0.81589958158995812</v>
      </c>
      <c r="W61" s="167">
        <v>4</v>
      </c>
      <c r="X61" s="168">
        <v>1.6736401673640166E-2</v>
      </c>
      <c r="Y61" s="169">
        <v>0</v>
      </c>
      <c r="Z61" s="170">
        <v>0</v>
      </c>
      <c r="AA61" s="171">
        <v>16</v>
      </c>
      <c r="AB61" s="172">
        <v>6.6945606694560664E-2</v>
      </c>
      <c r="AC61" s="173">
        <v>24</v>
      </c>
      <c r="AD61" s="174">
        <v>0.100418410041841</v>
      </c>
      <c r="AE61" s="175">
        <v>195</v>
      </c>
      <c r="AF61" s="176">
        <v>0.81589958158995812</v>
      </c>
    </row>
    <row r="62" spans="1:32">
      <c r="A62" s="466"/>
      <c r="B62" s="1" t="s">
        <v>59</v>
      </c>
      <c r="C62" s="177">
        <v>0</v>
      </c>
      <c r="D62" s="337">
        <v>0</v>
      </c>
      <c r="E62" s="178">
        <v>1</v>
      </c>
      <c r="F62" s="344">
        <v>2.7777777777777776E-2</v>
      </c>
      <c r="G62" s="179">
        <v>1</v>
      </c>
      <c r="H62" s="350">
        <v>2.7777777777777776E-2</v>
      </c>
      <c r="I62" s="180">
        <v>9</v>
      </c>
      <c r="J62" s="356">
        <v>0.25</v>
      </c>
      <c r="K62" s="181">
        <v>25</v>
      </c>
      <c r="L62" s="363">
        <v>0.69444444444444442</v>
      </c>
      <c r="M62" s="182">
        <v>0</v>
      </c>
      <c r="N62" s="183">
        <v>0</v>
      </c>
      <c r="O62" s="184">
        <v>1</v>
      </c>
      <c r="P62" s="185">
        <v>2.7777777777777776E-2</v>
      </c>
      <c r="Q62" s="186">
        <v>1</v>
      </c>
      <c r="R62" s="187">
        <v>2.7777777777777776E-2</v>
      </c>
      <c r="S62" s="188">
        <v>9</v>
      </c>
      <c r="T62" s="189">
        <v>0.25</v>
      </c>
      <c r="U62" s="190">
        <v>25</v>
      </c>
      <c r="V62" s="191">
        <v>0.69444444444444442</v>
      </c>
      <c r="W62" s="192">
        <v>0</v>
      </c>
      <c r="X62" s="193">
        <v>0</v>
      </c>
      <c r="Y62" s="194">
        <v>1</v>
      </c>
      <c r="Z62" s="195">
        <v>2.7777777777777776E-2</v>
      </c>
      <c r="AA62" s="196">
        <v>1</v>
      </c>
      <c r="AB62" s="197">
        <v>2.7777777777777776E-2</v>
      </c>
      <c r="AC62" s="198">
        <v>9</v>
      </c>
      <c r="AD62" s="199">
        <v>0.25</v>
      </c>
      <c r="AE62" s="200">
        <v>25</v>
      </c>
      <c r="AF62" s="201">
        <v>0.69444444444444442</v>
      </c>
    </row>
    <row r="63" spans="1:32">
      <c r="A63" s="466"/>
      <c r="B63" s="1" t="s">
        <v>60</v>
      </c>
      <c r="C63" s="177">
        <v>0</v>
      </c>
      <c r="D63" s="337">
        <v>0</v>
      </c>
      <c r="E63" s="178">
        <v>1</v>
      </c>
      <c r="F63" s="344">
        <v>1.7857142857142856E-2</v>
      </c>
      <c r="G63" s="179">
        <v>0</v>
      </c>
      <c r="H63" s="350">
        <v>0</v>
      </c>
      <c r="I63" s="180">
        <v>4</v>
      </c>
      <c r="J63" s="356">
        <v>7.1428571428571425E-2</v>
      </c>
      <c r="K63" s="181">
        <v>51</v>
      </c>
      <c r="L63" s="363">
        <v>0.9107142857142857</v>
      </c>
      <c r="M63" s="182">
        <v>0</v>
      </c>
      <c r="N63" s="183">
        <v>0</v>
      </c>
      <c r="O63" s="184">
        <v>1</v>
      </c>
      <c r="P63" s="185">
        <v>1.7857142857142856E-2</v>
      </c>
      <c r="Q63" s="186">
        <v>0</v>
      </c>
      <c r="R63" s="187">
        <v>0</v>
      </c>
      <c r="S63" s="188">
        <v>4</v>
      </c>
      <c r="T63" s="189">
        <v>7.1428571428571425E-2</v>
      </c>
      <c r="U63" s="190">
        <v>51</v>
      </c>
      <c r="V63" s="191">
        <v>0.9107142857142857</v>
      </c>
      <c r="W63" s="192">
        <v>0</v>
      </c>
      <c r="X63" s="193">
        <v>0</v>
      </c>
      <c r="Y63" s="194">
        <v>1</v>
      </c>
      <c r="Z63" s="195">
        <v>1.7857142857142856E-2</v>
      </c>
      <c r="AA63" s="196">
        <v>0</v>
      </c>
      <c r="AB63" s="197">
        <v>0</v>
      </c>
      <c r="AC63" s="198">
        <v>4</v>
      </c>
      <c r="AD63" s="199">
        <v>7.1428571428571425E-2</v>
      </c>
      <c r="AE63" s="200">
        <v>51</v>
      </c>
      <c r="AF63" s="201">
        <v>0.9107142857142857</v>
      </c>
    </row>
    <row r="64" spans="1:32">
      <c r="A64" s="466"/>
      <c r="B64" s="1" t="s">
        <v>61</v>
      </c>
      <c r="C64" s="202">
        <v>0</v>
      </c>
      <c r="D64" s="338">
        <v>0</v>
      </c>
      <c r="E64" s="203">
        <v>1</v>
      </c>
      <c r="F64" s="345">
        <v>6.25E-2</v>
      </c>
      <c r="G64" s="204">
        <v>4</v>
      </c>
      <c r="H64" s="351">
        <v>0.25</v>
      </c>
      <c r="I64" s="205">
        <v>1</v>
      </c>
      <c r="J64" s="357">
        <v>6.25E-2</v>
      </c>
      <c r="K64" s="206">
        <v>10</v>
      </c>
      <c r="L64" s="364">
        <v>0.625</v>
      </c>
      <c r="M64" s="207">
        <v>1</v>
      </c>
      <c r="N64" s="208">
        <v>6.25E-2</v>
      </c>
      <c r="O64" s="209">
        <v>1</v>
      </c>
      <c r="P64" s="210">
        <v>6.25E-2</v>
      </c>
      <c r="Q64" s="211">
        <v>4</v>
      </c>
      <c r="R64" s="212">
        <v>0.25</v>
      </c>
      <c r="S64" s="213">
        <v>1</v>
      </c>
      <c r="T64" s="214">
        <v>6.25E-2</v>
      </c>
      <c r="U64" s="215">
        <v>9</v>
      </c>
      <c r="V64" s="216">
        <v>0.5625</v>
      </c>
      <c r="W64" s="217">
        <v>1</v>
      </c>
      <c r="X64" s="218">
        <v>6.25E-2</v>
      </c>
      <c r="Y64" s="219">
        <v>1</v>
      </c>
      <c r="Z64" s="220">
        <v>6.25E-2</v>
      </c>
      <c r="AA64" s="221">
        <v>4</v>
      </c>
      <c r="AB64" s="222">
        <v>0.25</v>
      </c>
      <c r="AC64" s="223">
        <v>1</v>
      </c>
      <c r="AD64" s="224">
        <v>6.25E-2</v>
      </c>
      <c r="AE64" s="225">
        <v>9</v>
      </c>
      <c r="AF64" s="226">
        <v>0.5625</v>
      </c>
    </row>
    <row r="65" spans="1:32" s="4" customFormat="1">
      <c r="A65" s="466"/>
      <c r="B65" s="3" t="s">
        <v>58</v>
      </c>
      <c r="C65" s="227">
        <v>0</v>
      </c>
      <c r="D65" s="339">
        <v>0</v>
      </c>
      <c r="E65" s="228">
        <v>3</v>
      </c>
      <c r="F65" s="346">
        <v>2.7777777777777776E-2</v>
      </c>
      <c r="G65" s="229">
        <v>5</v>
      </c>
      <c r="H65" s="352">
        <v>4.6296296296296301E-2</v>
      </c>
      <c r="I65" s="230">
        <v>14</v>
      </c>
      <c r="J65" s="358">
        <v>0.12962962962962962</v>
      </c>
      <c r="K65" s="231">
        <v>86</v>
      </c>
      <c r="L65" s="365">
        <v>0.79629629629629628</v>
      </c>
      <c r="M65" s="232">
        <v>1</v>
      </c>
      <c r="N65" s="233">
        <v>9.2592592592592587E-3</v>
      </c>
      <c r="O65" s="234">
        <v>3</v>
      </c>
      <c r="P65" s="235">
        <v>2.7777777777777776E-2</v>
      </c>
      <c r="Q65" s="236">
        <v>5</v>
      </c>
      <c r="R65" s="237">
        <v>4.6296296296296301E-2</v>
      </c>
      <c r="S65" s="238">
        <v>14</v>
      </c>
      <c r="T65" s="239">
        <v>0.12962962962962962</v>
      </c>
      <c r="U65" s="240">
        <v>85</v>
      </c>
      <c r="V65" s="241">
        <v>0.78703703703703709</v>
      </c>
      <c r="W65" s="242">
        <v>1</v>
      </c>
      <c r="X65" s="243">
        <v>9.2592592592592587E-3</v>
      </c>
      <c r="Y65" s="244">
        <v>3</v>
      </c>
      <c r="Z65" s="245">
        <v>2.7777777777777776E-2</v>
      </c>
      <c r="AA65" s="246">
        <v>5</v>
      </c>
      <c r="AB65" s="247">
        <v>4.6296296296296301E-2</v>
      </c>
      <c r="AC65" s="248">
        <v>14</v>
      </c>
      <c r="AD65" s="249">
        <v>0.12962962962962962</v>
      </c>
      <c r="AE65" s="250">
        <v>85</v>
      </c>
      <c r="AF65" s="251">
        <v>0.78703703703703709</v>
      </c>
    </row>
    <row r="66" spans="1:32">
      <c r="A66" s="466" t="s">
        <v>62</v>
      </c>
      <c r="B66" s="1" t="s">
        <v>64</v>
      </c>
      <c r="C66" s="177">
        <v>0</v>
      </c>
      <c r="D66" s="337">
        <v>0</v>
      </c>
      <c r="E66" s="178">
        <v>0</v>
      </c>
      <c r="F66" s="344">
        <v>0</v>
      </c>
      <c r="G66" s="179">
        <v>3</v>
      </c>
      <c r="H66" s="350">
        <v>0.11538461538461538</v>
      </c>
      <c r="I66" s="180">
        <v>8</v>
      </c>
      <c r="J66" s="356">
        <v>0.30769230769230771</v>
      </c>
      <c r="K66" s="181">
        <v>15</v>
      </c>
      <c r="L66" s="363">
        <v>0.57692307692307687</v>
      </c>
      <c r="M66" s="182">
        <v>1</v>
      </c>
      <c r="N66" s="183">
        <v>3.8461538461538464E-2</v>
      </c>
      <c r="O66" s="184">
        <v>0</v>
      </c>
      <c r="P66" s="185">
        <v>0</v>
      </c>
      <c r="Q66" s="186">
        <v>2</v>
      </c>
      <c r="R66" s="187">
        <v>7.6923076923076927E-2</v>
      </c>
      <c r="S66" s="188">
        <v>8</v>
      </c>
      <c r="T66" s="189">
        <v>0.30769230769230771</v>
      </c>
      <c r="U66" s="190">
        <v>15</v>
      </c>
      <c r="V66" s="191">
        <v>0.57692307692307687</v>
      </c>
      <c r="W66" s="192">
        <v>1</v>
      </c>
      <c r="X66" s="193">
        <v>3.8461538461538464E-2</v>
      </c>
      <c r="Y66" s="194">
        <v>0</v>
      </c>
      <c r="Z66" s="195">
        <v>0</v>
      </c>
      <c r="AA66" s="196">
        <v>2</v>
      </c>
      <c r="AB66" s="197">
        <v>7.6923076923076927E-2</v>
      </c>
      <c r="AC66" s="198">
        <v>8</v>
      </c>
      <c r="AD66" s="199">
        <v>0.30769230769230771</v>
      </c>
      <c r="AE66" s="200">
        <v>15</v>
      </c>
      <c r="AF66" s="201">
        <v>0.57692307692307687</v>
      </c>
    </row>
    <row r="67" spans="1:32">
      <c r="A67" s="466"/>
      <c r="B67" s="1" t="s">
        <v>65</v>
      </c>
      <c r="C67" s="177">
        <v>2</v>
      </c>
      <c r="D67" s="337">
        <v>1.550387596899225E-2</v>
      </c>
      <c r="E67" s="178">
        <v>1</v>
      </c>
      <c r="F67" s="344">
        <v>7.7519379844961248E-3</v>
      </c>
      <c r="G67" s="179">
        <v>29</v>
      </c>
      <c r="H67" s="350">
        <v>0.22480620155038761</v>
      </c>
      <c r="I67" s="180">
        <v>31</v>
      </c>
      <c r="J67" s="356">
        <v>0.24031007751937986</v>
      </c>
      <c r="K67" s="181">
        <v>66</v>
      </c>
      <c r="L67" s="363">
        <v>0.51162790697674421</v>
      </c>
      <c r="M67" s="182">
        <v>3</v>
      </c>
      <c r="N67" s="183">
        <v>2.3255813953488372E-2</v>
      </c>
      <c r="O67" s="184">
        <v>1</v>
      </c>
      <c r="P67" s="185">
        <v>7.7519379844961248E-3</v>
      </c>
      <c r="Q67" s="186">
        <v>29</v>
      </c>
      <c r="R67" s="187">
        <v>0.22480620155038761</v>
      </c>
      <c r="S67" s="188">
        <v>31</v>
      </c>
      <c r="T67" s="189">
        <v>0.24031007751937986</v>
      </c>
      <c r="U67" s="190">
        <v>65</v>
      </c>
      <c r="V67" s="191">
        <v>0.50387596899224807</v>
      </c>
      <c r="W67" s="192">
        <v>3</v>
      </c>
      <c r="X67" s="193">
        <v>2.3255813953488372E-2</v>
      </c>
      <c r="Y67" s="194">
        <v>1</v>
      </c>
      <c r="Z67" s="195">
        <v>7.7519379844961248E-3</v>
      </c>
      <c r="AA67" s="196">
        <v>29</v>
      </c>
      <c r="AB67" s="197">
        <v>0.22480620155038761</v>
      </c>
      <c r="AC67" s="198">
        <v>31</v>
      </c>
      <c r="AD67" s="199">
        <v>0.24031007751937986</v>
      </c>
      <c r="AE67" s="200">
        <v>65</v>
      </c>
      <c r="AF67" s="201">
        <v>0.50387596899224807</v>
      </c>
    </row>
    <row r="68" spans="1:32">
      <c r="A68" s="466"/>
      <c r="B68" s="1" t="s">
        <v>66</v>
      </c>
      <c r="C68" s="177">
        <v>0</v>
      </c>
      <c r="D68" s="337">
        <v>0</v>
      </c>
      <c r="E68" s="178">
        <v>0</v>
      </c>
      <c r="F68" s="344">
        <v>0</v>
      </c>
      <c r="G68" s="179">
        <v>2</v>
      </c>
      <c r="H68" s="350">
        <v>0.08</v>
      </c>
      <c r="I68" s="180">
        <v>5</v>
      </c>
      <c r="J68" s="356">
        <v>0.2</v>
      </c>
      <c r="K68" s="181">
        <v>18</v>
      </c>
      <c r="L68" s="363">
        <v>0.72</v>
      </c>
      <c r="M68" s="182">
        <v>0</v>
      </c>
      <c r="N68" s="183">
        <v>0</v>
      </c>
      <c r="O68" s="184">
        <v>0</v>
      </c>
      <c r="P68" s="185">
        <v>0</v>
      </c>
      <c r="Q68" s="186">
        <v>2</v>
      </c>
      <c r="R68" s="187">
        <v>0.08</v>
      </c>
      <c r="S68" s="188">
        <v>5</v>
      </c>
      <c r="T68" s="189">
        <v>0.2</v>
      </c>
      <c r="U68" s="190">
        <v>18</v>
      </c>
      <c r="V68" s="191">
        <v>0.72</v>
      </c>
      <c r="W68" s="192">
        <v>0</v>
      </c>
      <c r="X68" s="193">
        <v>0</v>
      </c>
      <c r="Y68" s="194">
        <v>0</v>
      </c>
      <c r="Z68" s="195">
        <v>0</v>
      </c>
      <c r="AA68" s="196">
        <v>2</v>
      </c>
      <c r="AB68" s="197">
        <v>0.08</v>
      </c>
      <c r="AC68" s="198">
        <v>5</v>
      </c>
      <c r="AD68" s="199">
        <v>0.2</v>
      </c>
      <c r="AE68" s="200">
        <v>18</v>
      </c>
      <c r="AF68" s="201">
        <v>0.72</v>
      </c>
    </row>
    <row r="69" spans="1:32">
      <c r="A69" s="466"/>
      <c r="B69" s="1" t="s">
        <v>67</v>
      </c>
      <c r="C69" s="177">
        <v>0</v>
      </c>
      <c r="D69" s="337">
        <v>0</v>
      </c>
      <c r="E69" s="178">
        <v>0</v>
      </c>
      <c r="F69" s="344">
        <v>0</v>
      </c>
      <c r="G69" s="179">
        <v>3</v>
      </c>
      <c r="H69" s="350">
        <v>0.17647058823529413</v>
      </c>
      <c r="I69" s="180">
        <v>10</v>
      </c>
      <c r="J69" s="356">
        <v>0.58823529411764708</v>
      </c>
      <c r="K69" s="181">
        <v>4</v>
      </c>
      <c r="L69" s="363">
        <v>0.23529411764705879</v>
      </c>
      <c r="M69" s="182">
        <v>0</v>
      </c>
      <c r="N69" s="183">
        <v>0</v>
      </c>
      <c r="O69" s="184">
        <v>0</v>
      </c>
      <c r="P69" s="185">
        <v>0</v>
      </c>
      <c r="Q69" s="186">
        <v>3</v>
      </c>
      <c r="R69" s="187">
        <v>0.17647058823529413</v>
      </c>
      <c r="S69" s="188">
        <v>10</v>
      </c>
      <c r="T69" s="189">
        <v>0.58823529411764708</v>
      </c>
      <c r="U69" s="190">
        <v>4</v>
      </c>
      <c r="V69" s="191">
        <v>0.23529411764705879</v>
      </c>
      <c r="W69" s="192">
        <v>0</v>
      </c>
      <c r="X69" s="193">
        <v>0</v>
      </c>
      <c r="Y69" s="194">
        <v>0</v>
      </c>
      <c r="Z69" s="195">
        <v>0</v>
      </c>
      <c r="AA69" s="196">
        <v>3</v>
      </c>
      <c r="AB69" s="197">
        <v>0.17647058823529413</v>
      </c>
      <c r="AC69" s="198">
        <v>10</v>
      </c>
      <c r="AD69" s="199">
        <v>0.58823529411764708</v>
      </c>
      <c r="AE69" s="200">
        <v>4</v>
      </c>
      <c r="AF69" s="201">
        <v>0.23529411764705879</v>
      </c>
    </row>
    <row r="70" spans="1:32">
      <c r="A70" s="466"/>
      <c r="B70" s="1" t="s">
        <v>68</v>
      </c>
      <c r="C70" s="177">
        <v>0</v>
      </c>
      <c r="D70" s="337">
        <v>0</v>
      </c>
      <c r="E70" s="178">
        <v>0</v>
      </c>
      <c r="F70" s="344">
        <v>0</v>
      </c>
      <c r="G70" s="179">
        <v>1</v>
      </c>
      <c r="H70" s="350">
        <v>7.1428571428571425E-2</v>
      </c>
      <c r="I70" s="180">
        <v>3</v>
      </c>
      <c r="J70" s="356">
        <v>0.21428571428571427</v>
      </c>
      <c r="K70" s="181">
        <v>10</v>
      </c>
      <c r="L70" s="363">
        <v>0.7142857142857143</v>
      </c>
      <c r="M70" s="182">
        <v>0</v>
      </c>
      <c r="N70" s="183">
        <v>0</v>
      </c>
      <c r="O70" s="184">
        <v>0</v>
      </c>
      <c r="P70" s="185">
        <v>0</v>
      </c>
      <c r="Q70" s="186">
        <v>1</v>
      </c>
      <c r="R70" s="187">
        <v>7.1428571428571425E-2</v>
      </c>
      <c r="S70" s="188">
        <v>3</v>
      </c>
      <c r="T70" s="189">
        <v>0.21428571428571427</v>
      </c>
      <c r="U70" s="190">
        <v>10</v>
      </c>
      <c r="V70" s="191">
        <v>0.7142857142857143</v>
      </c>
      <c r="W70" s="192">
        <v>0</v>
      </c>
      <c r="X70" s="193">
        <v>0</v>
      </c>
      <c r="Y70" s="194">
        <v>0</v>
      </c>
      <c r="Z70" s="195">
        <v>0</v>
      </c>
      <c r="AA70" s="196">
        <v>1</v>
      </c>
      <c r="AB70" s="197">
        <v>7.1428571428571425E-2</v>
      </c>
      <c r="AC70" s="198">
        <v>3</v>
      </c>
      <c r="AD70" s="199">
        <v>0.21428571428571427</v>
      </c>
      <c r="AE70" s="200">
        <v>10</v>
      </c>
      <c r="AF70" s="201">
        <v>0.7142857142857143</v>
      </c>
    </row>
    <row r="71" spans="1:32" s="4" customFormat="1">
      <c r="A71" s="466"/>
      <c r="B71" s="3" t="s">
        <v>63</v>
      </c>
      <c r="C71" s="152">
        <v>2</v>
      </c>
      <c r="D71" s="336">
        <v>9.4786729857819912E-3</v>
      </c>
      <c r="E71" s="153">
        <v>1</v>
      </c>
      <c r="F71" s="343">
        <v>4.7393364928909956E-3</v>
      </c>
      <c r="G71" s="154">
        <v>38</v>
      </c>
      <c r="H71" s="349">
        <v>0.18009478672985782</v>
      </c>
      <c r="I71" s="155">
        <v>57</v>
      </c>
      <c r="J71" s="355">
        <v>0.27014218009478674</v>
      </c>
      <c r="K71" s="156">
        <v>113</v>
      </c>
      <c r="L71" s="362">
        <v>0.53554502369668244</v>
      </c>
      <c r="M71" s="157">
        <v>4</v>
      </c>
      <c r="N71" s="158">
        <v>1.8957345971563982E-2</v>
      </c>
      <c r="O71" s="159">
        <v>1</v>
      </c>
      <c r="P71" s="160">
        <v>4.7393364928909956E-3</v>
      </c>
      <c r="Q71" s="161">
        <v>37</v>
      </c>
      <c r="R71" s="162">
        <v>0.17535545023696686</v>
      </c>
      <c r="S71" s="163">
        <v>57</v>
      </c>
      <c r="T71" s="164">
        <v>0.27014218009478674</v>
      </c>
      <c r="U71" s="165">
        <v>112</v>
      </c>
      <c r="V71" s="166">
        <v>0.53080568720379151</v>
      </c>
      <c r="W71" s="167">
        <v>4</v>
      </c>
      <c r="X71" s="168">
        <v>1.8957345971563982E-2</v>
      </c>
      <c r="Y71" s="169">
        <v>1</v>
      </c>
      <c r="Z71" s="170">
        <v>4.7393364928909956E-3</v>
      </c>
      <c r="AA71" s="171">
        <v>37</v>
      </c>
      <c r="AB71" s="172">
        <v>0.17535545023696686</v>
      </c>
      <c r="AC71" s="173">
        <v>57</v>
      </c>
      <c r="AD71" s="174">
        <v>0.27014218009478674</v>
      </c>
      <c r="AE71" s="175">
        <v>112</v>
      </c>
      <c r="AF71" s="176">
        <v>0.53080568720379151</v>
      </c>
    </row>
    <row r="72" spans="1:32">
      <c r="A72" s="466"/>
      <c r="B72" s="1" t="s">
        <v>70</v>
      </c>
      <c r="C72" s="177">
        <v>0</v>
      </c>
      <c r="D72" s="337">
        <v>0</v>
      </c>
      <c r="E72" s="178">
        <v>0</v>
      </c>
      <c r="F72" s="344">
        <v>0</v>
      </c>
      <c r="G72" s="179">
        <v>2</v>
      </c>
      <c r="H72" s="350">
        <v>0.33333333333333326</v>
      </c>
      <c r="I72" s="180">
        <v>0</v>
      </c>
      <c r="J72" s="356">
        <v>0</v>
      </c>
      <c r="K72" s="181">
        <v>4</v>
      </c>
      <c r="L72" s="363">
        <v>0.66666666666666652</v>
      </c>
      <c r="M72" s="182">
        <v>0</v>
      </c>
      <c r="N72" s="183">
        <v>0</v>
      </c>
      <c r="O72" s="184">
        <v>0</v>
      </c>
      <c r="P72" s="185">
        <v>0</v>
      </c>
      <c r="Q72" s="186">
        <v>2</v>
      </c>
      <c r="R72" s="187">
        <v>0.33333333333333326</v>
      </c>
      <c r="S72" s="188">
        <v>0</v>
      </c>
      <c r="T72" s="189">
        <v>0</v>
      </c>
      <c r="U72" s="190">
        <v>4</v>
      </c>
      <c r="V72" s="191">
        <v>0.66666666666666652</v>
      </c>
      <c r="W72" s="192">
        <v>0</v>
      </c>
      <c r="X72" s="193">
        <v>0</v>
      </c>
      <c r="Y72" s="194">
        <v>0</v>
      </c>
      <c r="Z72" s="195">
        <v>0</v>
      </c>
      <c r="AA72" s="196">
        <v>2</v>
      </c>
      <c r="AB72" s="197">
        <v>0.33333333333333326</v>
      </c>
      <c r="AC72" s="198">
        <v>0</v>
      </c>
      <c r="AD72" s="199">
        <v>0</v>
      </c>
      <c r="AE72" s="200">
        <v>4</v>
      </c>
      <c r="AF72" s="201">
        <v>0.66666666666666652</v>
      </c>
    </row>
    <row r="73" spans="1:32" s="4" customFormat="1">
      <c r="A73" s="466"/>
      <c r="B73" s="3" t="s">
        <v>69</v>
      </c>
      <c r="C73" s="152">
        <v>0</v>
      </c>
      <c r="D73" s="336">
        <v>0</v>
      </c>
      <c r="E73" s="153">
        <v>0</v>
      </c>
      <c r="F73" s="343">
        <v>0</v>
      </c>
      <c r="G73" s="154">
        <v>2</v>
      </c>
      <c r="H73" s="349">
        <v>0.33333333333333326</v>
      </c>
      <c r="I73" s="155">
        <v>0</v>
      </c>
      <c r="J73" s="355">
        <v>0</v>
      </c>
      <c r="K73" s="156">
        <v>4</v>
      </c>
      <c r="L73" s="362">
        <v>0.66666666666666652</v>
      </c>
      <c r="M73" s="157">
        <v>0</v>
      </c>
      <c r="N73" s="158">
        <v>0</v>
      </c>
      <c r="O73" s="159">
        <v>0</v>
      </c>
      <c r="P73" s="160">
        <v>0</v>
      </c>
      <c r="Q73" s="161">
        <v>2</v>
      </c>
      <c r="R73" s="162">
        <v>0.33333333333333326</v>
      </c>
      <c r="S73" s="163">
        <v>0</v>
      </c>
      <c r="T73" s="164">
        <v>0</v>
      </c>
      <c r="U73" s="165">
        <v>4</v>
      </c>
      <c r="V73" s="166">
        <v>0.66666666666666652</v>
      </c>
      <c r="W73" s="167">
        <v>0</v>
      </c>
      <c r="X73" s="168">
        <v>0</v>
      </c>
      <c r="Y73" s="169">
        <v>0</v>
      </c>
      <c r="Z73" s="170">
        <v>0</v>
      </c>
      <c r="AA73" s="171">
        <v>2</v>
      </c>
      <c r="AB73" s="172">
        <v>0.33333333333333326</v>
      </c>
      <c r="AC73" s="173">
        <v>0</v>
      </c>
      <c r="AD73" s="174">
        <v>0</v>
      </c>
      <c r="AE73" s="175">
        <v>4</v>
      </c>
      <c r="AF73" s="176">
        <v>0.66666666666666652</v>
      </c>
    </row>
    <row r="74" spans="1:32">
      <c r="A74" s="466"/>
      <c r="B74" s="1" t="s">
        <v>72</v>
      </c>
      <c r="C74" s="177">
        <v>0</v>
      </c>
      <c r="D74" s="337">
        <v>0</v>
      </c>
      <c r="E74" s="178">
        <v>0</v>
      </c>
      <c r="F74" s="344">
        <v>0</v>
      </c>
      <c r="G74" s="179">
        <v>1</v>
      </c>
      <c r="H74" s="350">
        <v>0.1</v>
      </c>
      <c r="I74" s="180">
        <v>4</v>
      </c>
      <c r="J74" s="356">
        <v>0.4</v>
      </c>
      <c r="K74" s="181">
        <v>5</v>
      </c>
      <c r="L74" s="363">
        <v>0.5</v>
      </c>
      <c r="M74" s="182">
        <v>0</v>
      </c>
      <c r="N74" s="183">
        <v>0</v>
      </c>
      <c r="O74" s="184">
        <v>0</v>
      </c>
      <c r="P74" s="185">
        <v>0</v>
      </c>
      <c r="Q74" s="186">
        <v>1</v>
      </c>
      <c r="R74" s="187">
        <v>0.1</v>
      </c>
      <c r="S74" s="188">
        <v>4</v>
      </c>
      <c r="T74" s="189">
        <v>0.4</v>
      </c>
      <c r="U74" s="190">
        <v>5</v>
      </c>
      <c r="V74" s="191">
        <v>0.5</v>
      </c>
      <c r="W74" s="192">
        <v>0</v>
      </c>
      <c r="X74" s="193">
        <v>0</v>
      </c>
      <c r="Y74" s="194">
        <v>0</v>
      </c>
      <c r="Z74" s="195">
        <v>0</v>
      </c>
      <c r="AA74" s="196">
        <v>1</v>
      </c>
      <c r="AB74" s="197">
        <v>0.1</v>
      </c>
      <c r="AC74" s="198">
        <v>4</v>
      </c>
      <c r="AD74" s="199">
        <v>0.4</v>
      </c>
      <c r="AE74" s="200">
        <v>5</v>
      </c>
      <c r="AF74" s="201">
        <v>0.5</v>
      </c>
    </row>
    <row r="75" spans="1:32">
      <c r="A75" s="466"/>
      <c r="B75" s="1" t="s">
        <v>73</v>
      </c>
      <c r="C75" s="177">
        <v>0</v>
      </c>
      <c r="D75" s="337">
        <v>0</v>
      </c>
      <c r="E75" s="178">
        <v>0</v>
      </c>
      <c r="F75" s="344">
        <v>0</v>
      </c>
      <c r="G75" s="179">
        <v>8</v>
      </c>
      <c r="H75" s="350">
        <v>0.22222222222222221</v>
      </c>
      <c r="I75" s="180">
        <v>6</v>
      </c>
      <c r="J75" s="356">
        <v>0.16666666666666663</v>
      </c>
      <c r="K75" s="181">
        <v>22</v>
      </c>
      <c r="L75" s="363">
        <v>0.61111111111111116</v>
      </c>
      <c r="M75" s="182">
        <v>2</v>
      </c>
      <c r="N75" s="183">
        <v>5.5555555555555552E-2</v>
      </c>
      <c r="O75" s="184">
        <v>0</v>
      </c>
      <c r="P75" s="185">
        <v>0</v>
      </c>
      <c r="Q75" s="186">
        <v>7</v>
      </c>
      <c r="R75" s="187">
        <v>0.19444444444444448</v>
      </c>
      <c r="S75" s="188">
        <v>6</v>
      </c>
      <c r="T75" s="189">
        <v>0.16666666666666663</v>
      </c>
      <c r="U75" s="190">
        <v>21</v>
      </c>
      <c r="V75" s="191">
        <v>0.58333333333333337</v>
      </c>
      <c r="W75" s="192">
        <v>2</v>
      </c>
      <c r="X75" s="193">
        <v>5.5555555555555552E-2</v>
      </c>
      <c r="Y75" s="194">
        <v>0</v>
      </c>
      <c r="Z75" s="195">
        <v>0</v>
      </c>
      <c r="AA75" s="196">
        <v>7</v>
      </c>
      <c r="AB75" s="197">
        <v>0.19444444444444448</v>
      </c>
      <c r="AC75" s="198">
        <v>6</v>
      </c>
      <c r="AD75" s="199">
        <v>0.16666666666666663</v>
      </c>
      <c r="AE75" s="200">
        <v>21</v>
      </c>
      <c r="AF75" s="201">
        <v>0.58333333333333337</v>
      </c>
    </row>
    <row r="76" spans="1:32" s="4" customFormat="1">
      <c r="A76" s="466"/>
      <c r="B76" s="3" t="s">
        <v>71</v>
      </c>
      <c r="C76" s="152">
        <v>0</v>
      </c>
      <c r="D76" s="336">
        <v>0</v>
      </c>
      <c r="E76" s="153">
        <v>0</v>
      </c>
      <c r="F76" s="343">
        <v>0</v>
      </c>
      <c r="G76" s="154">
        <v>9</v>
      </c>
      <c r="H76" s="349">
        <v>0.19565217391304349</v>
      </c>
      <c r="I76" s="155">
        <v>10</v>
      </c>
      <c r="J76" s="355">
        <v>0.21739130434782608</v>
      </c>
      <c r="K76" s="156">
        <v>27</v>
      </c>
      <c r="L76" s="362">
        <v>0.58695652173913049</v>
      </c>
      <c r="M76" s="157">
        <v>2</v>
      </c>
      <c r="N76" s="158">
        <v>4.3478260869565216E-2</v>
      </c>
      <c r="O76" s="159">
        <v>0</v>
      </c>
      <c r="P76" s="160">
        <v>0</v>
      </c>
      <c r="Q76" s="161">
        <v>8</v>
      </c>
      <c r="R76" s="162">
        <v>0.17391304347826086</v>
      </c>
      <c r="S76" s="163">
        <v>10</v>
      </c>
      <c r="T76" s="164">
        <v>0.21739130434782608</v>
      </c>
      <c r="U76" s="165">
        <v>26</v>
      </c>
      <c r="V76" s="166">
        <v>0.56521739130434778</v>
      </c>
      <c r="W76" s="167">
        <v>2</v>
      </c>
      <c r="X76" s="168">
        <v>4.3478260869565216E-2</v>
      </c>
      <c r="Y76" s="169">
        <v>0</v>
      </c>
      <c r="Z76" s="170">
        <v>0</v>
      </c>
      <c r="AA76" s="171">
        <v>8</v>
      </c>
      <c r="AB76" s="172">
        <v>0.17391304347826086</v>
      </c>
      <c r="AC76" s="173">
        <v>10</v>
      </c>
      <c r="AD76" s="174">
        <v>0.21739130434782608</v>
      </c>
      <c r="AE76" s="175">
        <v>26</v>
      </c>
      <c r="AF76" s="176">
        <v>0.56521739130434778</v>
      </c>
    </row>
    <row r="77" spans="1:32">
      <c r="A77" s="466"/>
      <c r="B77" s="1" t="s">
        <v>75</v>
      </c>
      <c r="C77" s="177">
        <v>1</v>
      </c>
      <c r="D77" s="337">
        <v>7.6923076923076927E-2</v>
      </c>
      <c r="E77" s="178">
        <v>0</v>
      </c>
      <c r="F77" s="344">
        <v>0</v>
      </c>
      <c r="G77" s="179">
        <v>2</v>
      </c>
      <c r="H77" s="350">
        <v>0.15384615384615385</v>
      </c>
      <c r="I77" s="180">
        <v>1</v>
      </c>
      <c r="J77" s="356">
        <v>7.6923076923076927E-2</v>
      </c>
      <c r="K77" s="181">
        <v>9</v>
      </c>
      <c r="L77" s="363">
        <v>0.69230769230769229</v>
      </c>
      <c r="M77" s="182">
        <v>0</v>
      </c>
      <c r="N77" s="183">
        <v>0</v>
      </c>
      <c r="O77" s="184">
        <v>0</v>
      </c>
      <c r="P77" s="185">
        <v>0</v>
      </c>
      <c r="Q77" s="186">
        <v>2</v>
      </c>
      <c r="R77" s="187">
        <v>0.15384615384615385</v>
      </c>
      <c r="S77" s="188">
        <v>1</v>
      </c>
      <c r="T77" s="189">
        <v>7.6923076923076927E-2</v>
      </c>
      <c r="U77" s="190">
        <v>10</v>
      </c>
      <c r="V77" s="191">
        <v>0.76923076923076938</v>
      </c>
      <c r="W77" s="192">
        <v>0</v>
      </c>
      <c r="X77" s="193">
        <v>0</v>
      </c>
      <c r="Y77" s="194">
        <v>0</v>
      </c>
      <c r="Z77" s="195">
        <v>0</v>
      </c>
      <c r="AA77" s="196">
        <v>2</v>
      </c>
      <c r="AB77" s="197">
        <v>0.15384615384615385</v>
      </c>
      <c r="AC77" s="198">
        <v>1</v>
      </c>
      <c r="AD77" s="199">
        <v>7.6923076923076927E-2</v>
      </c>
      <c r="AE77" s="200">
        <v>10</v>
      </c>
      <c r="AF77" s="201">
        <v>0.76923076923076938</v>
      </c>
    </row>
    <row r="78" spans="1:32" s="4" customFormat="1">
      <c r="A78" s="466"/>
      <c r="B78" s="3" t="s">
        <v>74</v>
      </c>
      <c r="C78" s="152">
        <v>1</v>
      </c>
      <c r="D78" s="336">
        <v>7.6923076923076927E-2</v>
      </c>
      <c r="E78" s="153">
        <v>0</v>
      </c>
      <c r="F78" s="343">
        <v>0</v>
      </c>
      <c r="G78" s="154">
        <v>2</v>
      </c>
      <c r="H78" s="349">
        <v>0.15384615384615385</v>
      </c>
      <c r="I78" s="155">
        <v>1</v>
      </c>
      <c r="J78" s="355">
        <v>7.6923076923076927E-2</v>
      </c>
      <c r="K78" s="156">
        <v>9</v>
      </c>
      <c r="L78" s="362">
        <v>0.69230769230769229</v>
      </c>
      <c r="M78" s="157">
        <v>0</v>
      </c>
      <c r="N78" s="158">
        <v>0</v>
      </c>
      <c r="O78" s="159">
        <v>0</v>
      </c>
      <c r="P78" s="160">
        <v>0</v>
      </c>
      <c r="Q78" s="161">
        <v>2</v>
      </c>
      <c r="R78" s="162">
        <v>0.15384615384615385</v>
      </c>
      <c r="S78" s="163">
        <v>1</v>
      </c>
      <c r="T78" s="164">
        <v>7.6923076923076927E-2</v>
      </c>
      <c r="U78" s="165">
        <v>10</v>
      </c>
      <c r="V78" s="166">
        <v>0.76923076923076938</v>
      </c>
      <c r="W78" s="167">
        <v>0</v>
      </c>
      <c r="X78" s="168">
        <v>0</v>
      </c>
      <c r="Y78" s="169">
        <v>0</v>
      </c>
      <c r="Z78" s="170">
        <v>0</v>
      </c>
      <c r="AA78" s="171">
        <v>2</v>
      </c>
      <c r="AB78" s="172">
        <v>0.15384615384615385</v>
      </c>
      <c r="AC78" s="173">
        <v>1</v>
      </c>
      <c r="AD78" s="174">
        <v>7.6923076923076927E-2</v>
      </c>
      <c r="AE78" s="175">
        <v>10</v>
      </c>
      <c r="AF78" s="176">
        <v>0.76923076923076938</v>
      </c>
    </row>
    <row r="79" spans="1:32">
      <c r="A79" s="466"/>
      <c r="B79" s="1" t="s">
        <v>77</v>
      </c>
      <c r="C79" s="177">
        <v>0</v>
      </c>
      <c r="D79" s="337">
        <v>0</v>
      </c>
      <c r="E79" s="178">
        <v>1</v>
      </c>
      <c r="F79" s="344">
        <v>0.02</v>
      </c>
      <c r="G79" s="179">
        <v>6</v>
      </c>
      <c r="H79" s="350">
        <v>0.12</v>
      </c>
      <c r="I79" s="180">
        <v>3</v>
      </c>
      <c r="J79" s="356">
        <v>0.06</v>
      </c>
      <c r="K79" s="181">
        <v>40</v>
      </c>
      <c r="L79" s="363">
        <v>0.8</v>
      </c>
      <c r="M79" s="182">
        <v>8</v>
      </c>
      <c r="N79" s="183">
        <v>0.16</v>
      </c>
      <c r="O79" s="184">
        <v>2</v>
      </c>
      <c r="P79" s="185">
        <v>0.04</v>
      </c>
      <c r="Q79" s="186">
        <v>6</v>
      </c>
      <c r="R79" s="187">
        <v>0.12</v>
      </c>
      <c r="S79" s="188">
        <v>3</v>
      </c>
      <c r="T79" s="189">
        <v>0.06</v>
      </c>
      <c r="U79" s="190">
        <v>31</v>
      </c>
      <c r="V79" s="191">
        <v>0.62</v>
      </c>
      <c r="W79" s="192">
        <v>6</v>
      </c>
      <c r="X79" s="193">
        <v>0.12</v>
      </c>
      <c r="Y79" s="194">
        <v>2</v>
      </c>
      <c r="Z79" s="195">
        <v>0.04</v>
      </c>
      <c r="AA79" s="196">
        <v>7</v>
      </c>
      <c r="AB79" s="197">
        <v>0.14000000000000001</v>
      </c>
      <c r="AC79" s="198">
        <v>3</v>
      </c>
      <c r="AD79" s="199">
        <v>0.06</v>
      </c>
      <c r="AE79" s="200">
        <v>32</v>
      </c>
      <c r="AF79" s="201">
        <v>0.64</v>
      </c>
    </row>
    <row r="80" spans="1:32">
      <c r="A80" s="466"/>
      <c r="B80" s="1" t="s">
        <v>78</v>
      </c>
      <c r="C80" s="177">
        <v>0</v>
      </c>
      <c r="D80" s="337">
        <v>0</v>
      </c>
      <c r="E80" s="178">
        <v>0</v>
      </c>
      <c r="F80" s="344">
        <v>0</v>
      </c>
      <c r="G80" s="179">
        <v>11</v>
      </c>
      <c r="H80" s="350">
        <v>0.40740740740740738</v>
      </c>
      <c r="I80" s="180">
        <v>5</v>
      </c>
      <c r="J80" s="356">
        <v>0.1851851851851852</v>
      </c>
      <c r="K80" s="181">
        <v>11</v>
      </c>
      <c r="L80" s="363">
        <v>0.40740740740740738</v>
      </c>
      <c r="M80" s="182">
        <v>2</v>
      </c>
      <c r="N80" s="183">
        <v>7.407407407407407E-2</v>
      </c>
      <c r="O80" s="184">
        <v>0</v>
      </c>
      <c r="P80" s="185">
        <v>0</v>
      </c>
      <c r="Q80" s="186">
        <v>11</v>
      </c>
      <c r="R80" s="187">
        <v>0.40740740740740738</v>
      </c>
      <c r="S80" s="188">
        <v>5</v>
      </c>
      <c r="T80" s="189">
        <v>0.1851851851851852</v>
      </c>
      <c r="U80" s="190">
        <v>9</v>
      </c>
      <c r="V80" s="191">
        <v>0.33333333333333326</v>
      </c>
      <c r="W80" s="192">
        <v>1</v>
      </c>
      <c r="X80" s="193">
        <v>3.7037037037037035E-2</v>
      </c>
      <c r="Y80" s="194">
        <v>0</v>
      </c>
      <c r="Z80" s="195">
        <v>0</v>
      </c>
      <c r="AA80" s="196">
        <v>11</v>
      </c>
      <c r="AB80" s="197">
        <v>0.40740740740740738</v>
      </c>
      <c r="AC80" s="198">
        <v>5</v>
      </c>
      <c r="AD80" s="199">
        <v>0.1851851851851852</v>
      </c>
      <c r="AE80" s="200">
        <v>10</v>
      </c>
      <c r="AF80" s="201">
        <v>0.37037037037037041</v>
      </c>
    </row>
    <row r="81" spans="1:32">
      <c r="A81" s="466"/>
      <c r="B81" s="1" t="s">
        <v>79</v>
      </c>
      <c r="C81" s="177">
        <v>0</v>
      </c>
      <c r="D81" s="337">
        <v>0</v>
      </c>
      <c r="E81" s="178">
        <v>0</v>
      </c>
      <c r="F81" s="344">
        <v>0</v>
      </c>
      <c r="G81" s="179">
        <v>7</v>
      </c>
      <c r="H81" s="350">
        <v>0.23333333333333331</v>
      </c>
      <c r="I81" s="180">
        <v>3</v>
      </c>
      <c r="J81" s="356">
        <v>0.1</v>
      </c>
      <c r="K81" s="181">
        <v>20</v>
      </c>
      <c r="L81" s="363">
        <v>0.66666666666666652</v>
      </c>
      <c r="M81" s="182">
        <v>1</v>
      </c>
      <c r="N81" s="183">
        <v>3.3333333333333333E-2</v>
      </c>
      <c r="O81" s="184">
        <v>0</v>
      </c>
      <c r="P81" s="185">
        <v>0</v>
      </c>
      <c r="Q81" s="186">
        <v>8</v>
      </c>
      <c r="R81" s="187">
        <v>0.26666666666666666</v>
      </c>
      <c r="S81" s="188">
        <v>3</v>
      </c>
      <c r="T81" s="189">
        <v>0.1</v>
      </c>
      <c r="U81" s="190">
        <v>18</v>
      </c>
      <c r="V81" s="191">
        <v>0.6</v>
      </c>
      <c r="W81" s="192">
        <v>1</v>
      </c>
      <c r="X81" s="193">
        <v>3.3333333333333333E-2</v>
      </c>
      <c r="Y81" s="194">
        <v>0</v>
      </c>
      <c r="Z81" s="195">
        <v>0</v>
      </c>
      <c r="AA81" s="196">
        <v>8</v>
      </c>
      <c r="AB81" s="197">
        <v>0.26666666666666666</v>
      </c>
      <c r="AC81" s="198">
        <v>3</v>
      </c>
      <c r="AD81" s="199">
        <v>0.1</v>
      </c>
      <c r="AE81" s="200">
        <v>18</v>
      </c>
      <c r="AF81" s="201">
        <v>0.6</v>
      </c>
    </row>
    <row r="82" spans="1:32" s="4" customFormat="1">
      <c r="A82" s="466"/>
      <c r="B82" s="3" t="s">
        <v>76</v>
      </c>
      <c r="C82" s="152">
        <v>0</v>
      </c>
      <c r="D82" s="336">
        <v>0</v>
      </c>
      <c r="E82" s="153">
        <v>1</v>
      </c>
      <c r="F82" s="343">
        <v>9.3457943925233638E-3</v>
      </c>
      <c r="G82" s="154">
        <v>24</v>
      </c>
      <c r="H82" s="349">
        <v>0.22429906542056074</v>
      </c>
      <c r="I82" s="155">
        <v>11</v>
      </c>
      <c r="J82" s="355">
        <v>0.10280373831775699</v>
      </c>
      <c r="K82" s="156">
        <v>71</v>
      </c>
      <c r="L82" s="362">
        <v>0.66355140186915884</v>
      </c>
      <c r="M82" s="157">
        <v>11</v>
      </c>
      <c r="N82" s="158">
        <v>0.10280373831775699</v>
      </c>
      <c r="O82" s="159">
        <v>2</v>
      </c>
      <c r="P82" s="160">
        <v>1.8691588785046728E-2</v>
      </c>
      <c r="Q82" s="161">
        <v>25</v>
      </c>
      <c r="R82" s="162">
        <v>0.23364485981308414</v>
      </c>
      <c r="S82" s="163">
        <v>11</v>
      </c>
      <c r="T82" s="164">
        <v>0.10280373831775699</v>
      </c>
      <c r="U82" s="165">
        <v>58</v>
      </c>
      <c r="V82" s="166">
        <v>0.54205607476635509</v>
      </c>
      <c r="W82" s="167">
        <v>8</v>
      </c>
      <c r="X82" s="168">
        <v>7.476635514018691E-2</v>
      </c>
      <c r="Y82" s="169">
        <v>2</v>
      </c>
      <c r="Z82" s="170">
        <v>1.8691588785046728E-2</v>
      </c>
      <c r="AA82" s="171">
        <v>26</v>
      </c>
      <c r="AB82" s="172">
        <v>0.24299065420560748</v>
      </c>
      <c r="AC82" s="173">
        <v>11</v>
      </c>
      <c r="AD82" s="174">
        <v>0.10280373831775699</v>
      </c>
      <c r="AE82" s="175">
        <v>60</v>
      </c>
      <c r="AF82" s="176">
        <v>0.56074766355140182</v>
      </c>
    </row>
    <row r="83" spans="1:32">
      <c r="A83" s="466"/>
      <c r="B83" s="1" t="s">
        <v>81</v>
      </c>
      <c r="C83" s="177">
        <v>2</v>
      </c>
      <c r="D83" s="337">
        <v>7.0921985815602835E-3</v>
      </c>
      <c r="E83" s="178">
        <v>0</v>
      </c>
      <c r="F83" s="344">
        <v>0</v>
      </c>
      <c r="G83" s="179">
        <v>21</v>
      </c>
      <c r="H83" s="350">
        <v>7.4468085106382975E-2</v>
      </c>
      <c r="I83" s="180">
        <v>64</v>
      </c>
      <c r="J83" s="356">
        <v>0.22695035460992907</v>
      </c>
      <c r="K83" s="181">
        <v>195</v>
      </c>
      <c r="L83" s="363">
        <v>0.69148936170212782</v>
      </c>
      <c r="M83" s="182">
        <v>8</v>
      </c>
      <c r="N83" s="183">
        <v>2.8368794326241134E-2</v>
      </c>
      <c r="O83" s="184">
        <v>0</v>
      </c>
      <c r="P83" s="185">
        <v>0</v>
      </c>
      <c r="Q83" s="186">
        <v>22</v>
      </c>
      <c r="R83" s="187">
        <v>7.8014184397163122E-2</v>
      </c>
      <c r="S83" s="188">
        <v>64</v>
      </c>
      <c r="T83" s="189">
        <v>0.22695035460992907</v>
      </c>
      <c r="U83" s="190">
        <v>188</v>
      </c>
      <c r="V83" s="191">
        <v>0.66666666666666652</v>
      </c>
      <c r="W83" s="192">
        <v>7</v>
      </c>
      <c r="X83" s="193">
        <v>2.4822695035460994E-2</v>
      </c>
      <c r="Y83" s="194">
        <v>0</v>
      </c>
      <c r="Z83" s="195">
        <v>0</v>
      </c>
      <c r="AA83" s="196">
        <v>22</v>
      </c>
      <c r="AB83" s="197">
        <v>7.8014184397163122E-2</v>
      </c>
      <c r="AC83" s="198">
        <v>64</v>
      </c>
      <c r="AD83" s="199">
        <v>0.22695035460992907</v>
      </c>
      <c r="AE83" s="200">
        <v>189</v>
      </c>
      <c r="AF83" s="201">
        <v>0.67021276595744683</v>
      </c>
    </row>
    <row r="84" spans="1:32">
      <c r="A84" s="466"/>
      <c r="B84" s="1" t="s">
        <v>82</v>
      </c>
      <c r="C84" s="177">
        <v>0</v>
      </c>
      <c r="D84" s="337">
        <v>0</v>
      </c>
      <c r="E84" s="178">
        <v>0</v>
      </c>
      <c r="F84" s="344">
        <v>0</v>
      </c>
      <c r="G84" s="179">
        <v>2</v>
      </c>
      <c r="H84" s="350">
        <v>0.16666666666666663</v>
      </c>
      <c r="I84" s="180">
        <v>2</v>
      </c>
      <c r="J84" s="356">
        <v>0.16666666666666663</v>
      </c>
      <c r="K84" s="181">
        <v>8</v>
      </c>
      <c r="L84" s="363">
        <v>0.66666666666666652</v>
      </c>
      <c r="M84" s="182">
        <v>0</v>
      </c>
      <c r="N84" s="183">
        <v>0</v>
      </c>
      <c r="O84" s="184">
        <v>0</v>
      </c>
      <c r="P84" s="185">
        <v>0</v>
      </c>
      <c r="Q84" s="186">
        <v>2</v>
      </c>
      <c r="R84" s="187">
        <v>0.16666666666666663</v>
      </c>
      <c r="S84" s="188">
        <v>2</v>
      </c>
      <c r="T84" s="189">
        <v>0.16666666666666663</v>
      </c>
      <c r="U84" s="190">
        <v>8</v>
      </c>
      <c r="V84" s="191">
        <v>0.66666666666666652</v>
      </c>
      <c r="W84" s="192">
        <v>0</v>
      </c>
      <c r="X84" s="193">
        <v>0</v>
      </c>
      <c r="Y84" s="194">
        <v>0</v>
      </c>
      <c r="Z84" s="195">
        <v>0</v>
      </c>
      <c r="AA84" s="196">
        <v>2</v>
      </c>
      <c r="AB84" s="197">
        <v>0.16666666666666663</v>
      </c>
      <c r="AC84" s="198">
        <v>2</v>
      </c>
      <c r="AD84" s="199">
        <v>0.16666666666666663</v>
      </c>
      <c r="AE84" s="200">
        <v>8</v>
      </c>
      <c r="AF84" s="201">
        <v>0.66666666666666652</v>
      </c>
    </row>
    <row r="85" spans="1:32" s="4" customFormat="1">
      <c r="A85" s="466"/>
      <c r="B85" s="3" t="s">
        <v>80</v>
      </c>
      <c r="C85" s="152">
        <v>2</v>
      </c>
      <c r="D85" s="336">
        <v>6.8027210884353739E-3</v>
      </c>
      <c r="E85" s="153">
        <v>0</v>
      </c>
      <c r="F85" s="343">
        <v>0</v>
      </c>
      <c r="G85" s="154">
        <v>23</v>
      </c>
      <c r="H85" s="349">
        <v>7.8231292517006806E-2</v>
      </c>
      <c r="I85" s="155">
        <v>66</v>
      </c>
      <c r="J85" s="355">
        <v>0.22448979591836735</v>
      </c>
      <c r="K85" s="156">
        <v>203</v>
      </c>
      <c r="L85" s="362">
        <v>0.69047619047619047</v>
      </c>
      <c r="M85" s="157">
        <v>8</v>
      </c>
      <c r="N85" s="158">
        <v>2.7210884353741496E-2</v>
      </c>
      <c r="O85" s="159">
        <v>0</v>
      </c>
      <c r="P85" s="160">
        <v>0</v>
      </c>
      <c r="Q85" s="161">
        <v>24</v>
      </c>
      <c r="R85" s="162">
        <v>8.1632653061224497E-2</v>
      </c>
      <c r="S85" s="163">
        <v>66</v>
      </c>
      <c r="T85" s="164">
        <v>0.22448979591836735</v>
      </c>
      <c r="U85" s="165">
        <v>196</v>
      </c>
      <c r="V85" s="166">
        <v>0.66666666666666652</v>
      </c>
      <c r="W85" s="167">
        <v>7</v>
      </c>
      <c r="X85" s="168">
        <v>2.3809523809523808E-2</v>
      </c>
      <c r="Y85" s="169">
        <v>0</v>
      </c>
      <c r="Z85" s="170">
        <v>0</v>
      </c>
      <c r="AA85" s="171">
        <v>24</v>
      </c>
      <c r="AB85" s="172">
        <v>8.1632653061224497E-2</v>
      </c>
      <c r="AC85" s="173">
        <v>66</v>
      </c>
      <c r="AD85" s="174">
        <v>0.22448979591836735</v>
      </c>
      <c r="AE85" s="175">
        <v>197</v>
      </c>
      <c r="AF85" s="176">
        <v>0.67006802721088432</v>
      </c>
    </row>
    <row r="86" spans="1:32">
      <c r="A86" s="466"/>
      <c r="B86" s="1" t="s">
        <v>84</v>
      </c>
      <c r="C86" s="177">
        <v>0</v>
      </c>
      <c r="D86" s="337">
        <v>0</v>
      </c>
      <c r="E86" s="178">
        <v>0</v>
      </c>
      <c r="F86" s="344">
        <v>0</v>
      </c>
      <c r="G86" s="179">
        <v>16</v>
      </c>
      <c r="H86" s="350">
        <v>0.1032258064516129</v>
      </c>
      <c r="I86" s="180">
        <v>30</v>
      </c>
      <c r="J86" s="356">
        <v>0.19354838709677419</v>
      </c>
      <c r="K86" s="181">
        <v>109</v>
      </c>
      <c r="L86" s="363">
        <v>0.70322580645161292</v>
      </c>
      <c r="M86" s="182">
        <v>0</v>
      </c>
      <c r="N86" s="183">
        <v>0</v>
      </c>
      <c r="O86" s="184">
        <v>0</v>
      </c>
      <c r="P86" s="185">
        <v>0</v>
      </c>
      <c r="Q86" s="186">
        <v>16</v>
      </c>
      <c r="R86" s="187">
        <v>0.1032258064516129</v>
      </c>
      <c r="S86" s="188">
        <v>30</v>
      </c>
      <c r="T86" s="189">
        <v>0.19354838709677419</v>
      </c>
      <c r="U86" s="190">
        <v>109</v>
      </c>
      <c r="V86" s="191">
        <v>0.70322580645161292</v>
      </c>
      <c r="W86" s="192">
        <v>0</v>
      </c>
      <c r="X86" s="193">
        <v>0</v>
      </c>
      <c r="Y86" s="194">
        <v>0</v>
      </c>
      <c r="Z86" s="195">
        <v>0</v>
      </c>
      <c r="AA86" s="196">
        <v>16</v>
      </c>
      <c r="AB86" s="197">
        <v>0.1032258064516129</v>
      </c>
      <c r="AC86" s="198">
        <v>30</v>
      </c>
      <c r="AD86" s="199">
        <v>0.19354838709677419</v>
      </c>
      <c r="AE86" s="200">
        <v>109</v>
      </c>
      <c r="AF86" s="201">
        <v>0.70322580645161292</v>
      </c>
    </row>
    <row r="87" spans="1:32">
      <c r="A87" s="466"/>
      <c r="B87" s="1" t="s">
        <v>85</v>
      </c>
      <c r="C87" s="177">
        <v>0</v>
      </c>
      <c r="D87" s="337">
        <v>0</v>
      </c>
      <c r="E87" s="178">
        <v>0</v>
      </c>
      <c r="F87" s="344">
        <v>0</v>
      </c>
      <c r="G87" s="179">
        <v>5</v>
      </c>
      <c r="H87" s="350">
        <v>2.5380710659898477E-2</v>
      </c>
      <c r="I87" s="180">
        <v>53</v>
      </c>
      <c r="J87" s="356">
        <v>0.26903553299492383</v>
      </c>
      <c r="K87" s="181">
        <v>139</v>
      </c>
      <c r="L87" s="363">
        <v>0.70558375634517778</v>
      </c>
      <c r="M87" s="182">
        <v>8</v>
      </c>
      <c r="N87" s="183">
        <v>4.060913705583756E-2</v>
      </c>
      <c r="O87" s="184">
        <v>0</v>
      </c>
      <c r="P87" s="185">
        <v>0</v>
      </c>
      <c r="Q87" s="186">
        <v>5</v>
      </c>
      <c r="R87" s="187">
        <v>2.5380710659898477E-2</v>
      </c>
      <c r="S87" s="188">
        <v>53</v>
      </c>
      <c r="T87" s="189">
        <v>0.26903553299492383</v>
      </c>
      <c r="U87" s="190">
        <v>131</v>
      </c>
      <c r="V87" s="191">
        <v>0.66497461928934021</v>
      </c>
      <c r="W87" s="192">
        <v>8</v>
      </c>
      <c r="X87" s="193">
        <v>4.060913705583756E-2</v>
      </c>
      <c r="Y87" s="194">
        <v>0</v>
      </c>
      <c r="Z87" s="195">
        <v>0</v>
      </c>
      <c r="AA87" s="196">
        <v>5</v>
      </c>
      <c r="AB87" s="197">
        <v>2.5380710659898477E-2</v>
      </c>
      <c r="AC87" s="198">
        <v>53</v>
      </c>
      <c r="AD87" s="199">
        <v>0.26903553299492383</v>
      </c>
      <c r="AE87" s="200">
        <v>131</v>
      </c>
      <c r="AF87" s="201">
        <v>0.66497461928934021</v>
      </c>
    </row>
    <row r="88" spans="1:32">
      <c r="A88" s="466"/>
      <c r="B88" s="1" t="s">
        <v>86</v>
      </c>
      <c r="C88" s="177">
        <v>0</v>
      </c>
      <c r="D88" s="337">
        <v>0</v>
      </c>
      <c r="E88" s="178">
        <v>0</v>
      </c>
      <c r="F88" s="344">
        <v>0</v>
      </c>
      <c r="G88" s="179">
        <v>5</v>
      </c>
      <c r="H88" s="350">
        <v>0.10204081632653061</v>
      </c>
      <c r="I88" s="180">
        <v>14</v>
      </c>
      <c r="J88" s="356">
        <v>0.2857142857142857</v>
      </c>
      <c r="K88" s="181">
        <v>30</v>
      </c>
      <c r="L88" s="363">
        <v>0.61224489795918369</v>
      </c>
      <c r="M88" s="182">
        <v>4</v>
      </c>
      <c r="N88" s="183">
        <v>8.1632653061224497E-2</v>
      </c>
      <c r="O88" s="184">
        <v>0</v>
      </c>
      <c r="P88" s="185">
        <v>0</v>
      </c>
      <c r="Q88" s="186">
        <v>6</v>
      </c>
      <c r="R88" s="187">
        <v>0.12244897959183673</v>
      </c>
      <c r="S88" s="188">
        <v>14</v>
      </c>
      <c r="T88" s="189">
        <v>0.2857142857142857</v>
      </c>
      <c r="U88" s="190">
        <v>25</v>
      </c>
      <c r="V88" s="191">
        <v>0.51020408163265307</v>
      </c>
      <c r="W88" s="192">
        <v>4</v>
      </c>
      <c r="X88" s="193">
        <v>8.1632653061224497E-2</v>
      </c>
      <c r="Y88" s="194">
        <v>0</v>
      </c>
      <c r="Z88" s="195">
        <v>0</v>
      </c>
      <c r="AA88" s="196">
        <v>6</v>
      </c>
      <c r="AB88" s="197">
        <v>0.12244897959183673</v>
      </c>
      <c r="AC88" s="198">
        <v>14</v>
      </c>
      <c r="AD88" s="199">
        <v>0.2857142857142857</v>
      </c>
      <c r="AE88" s="200">
        <v>25</v>
      </c>
      <c r="AF88" s="201">
        <v>0.51020408163265307</v>
      </c>
    </row>
    <row r="89" spans="1:32" s="4" customFormat="1">
      <c r="A89" s="466"/>
      <c r="B89" s="3" t="s">
        <v>83</v>
      </c>
      <c r="C89" s="152">
        <v>0</v>
      </c>
      <c r="D89" s="336">
        <v>0</v>
      </c>
      <c r="E89" s="153">
        <v>0</v>
      </c>
      <c r="F89" s="343">
        <v>0</v>
      </c>
      <c r="G89" s="154">
        <v>26</v>
      </c>
      <c r="H89" s="349">
        <v>6.4837905236907731E-2</v>
      </c>
      <c r="I89" s="155">
        <v>97</v>
      </c>
      <c r="J89" s="355">
        <v>0.24189526184538654</v>
      </c>
      <c r="K89" s="156">
        <v>278</v>
      </c>
      <c r="L89" s="362">
        <v>0.69326683291770574</v>
      </c>
      <c r="M89" s="157">
        <v>12</v>
      </c>
      <c r="N89" s="158">
        <v>2.9925187032418955E-2</v>
      </c>
      <c r="O89" s="159">
        <v>0</v>
      </c>
      <c r="P89" s="160">
        <v>0</v>
      </c>
      <c r="Q89" s="161">
        <v>27</v>
      </c>
      <c r="R89" s="162">
        <v>6.7331670822942641E-2</v>
      </c>
      <c r="S89" s="163">
        <v>97</v>
      </c>
      <c r="T89" s="164">
        <v>0.24189526184538654</v>
      </c>
      <c r="U89" s="165">
        <v>265</v>
      </c>
      <c r="V89" s="166">
        <v>0.6608478802992519</v>
      </c>
      <c r="W89" s="167">
        <v>12</v>
      </c>
      <c r="X89" s="168">
        <v>2.9925187032418955E-2</v>
      </c>
      <c r="Y89" s="169">
        <v>0</v>
      </c>
      <c r="Z89" s="170">
        <v>0</v>
      </c>
      <c r="AA89" s="171">
        <v>27</v>
      </c>
      <c r="AB89" s="172">
        <v>6.7331670822942641E-2</v>
      </c>
      <c r="AC89" s="173">
        <v>97</v>
      </c>
      <c r="AD89" s="174">
        <v>0.24189526184538654</v>
      </c>
      <c r="AE89" s="175">
        <v>265</v>
      </c>
      <c r="AF89" s="176">
        <v>0.6608478802992519</v>
      </c>
    </row>
    <row r="90" spans="1:32">
      <c r="A90" s="466"/>
      <c r="B90" s="1" t="s">
        <v>88</v>
      </c>
      <c r="C90" s="177">
        <v>0</v>
      </c>
      <c r="D90" s="337">
        <v>0</v>
      </c>
      <c r="E90" s="178">
        <v>1</v>
      </c>
      <c r="F90" s="344">
        <v>1.6666666666666666E-2</v>
      </c>
      <c r="G90" s="179">
        <v>12</v>
      </c>
      <c r="H90" s="350">
        <v>0.2</v>
      </c>
      <c r="I90" s="180">
        <v>18</v>
      </c>
      <c r="J90" s="356">
        <v>0.3</v>
      </c>
      <c r="K90" s="181">
        <v>29</v>
      </c>
      <c r="L90" s="363">
        <v>0.48333333333333334</v>
      </c>
      <c r="M90" s="182">
        <v>0</v>
      </c>
      <c r="N90" s="183">
        <v>0</v>
      </c>
      <c r="O90" s="184">
        <v>1</v>
      </c>
      <c r="P90" s="185">
        <v>1.6666666666666666E-2</v>
      </c>
      <c r="Q90" s="186">
        <v>12</v>
      </c>
      <c r="R90" s="187">
        <v>0.2</v>
      </c>
      <c r="S90" s="188">
        <v>18</v>
      </c>
      <c r="T90" s="189">
        <v>0.3</v>
      </c>
      <c r="U90" s="190">
        <v>29</v>
      </c>
      <c r="V90" s="191">
        <v>0.48333333333333334</v>
      </c>
      <c r="W90" s="192">
        <v>0</v>
      </c>
      <c r="X90" s="193">
        <v>0</v>
      </c>
      <c r="Y90" s="194">
        <v>1</v>
      </c>
      <c r="Z90" s="195">
        <v>1.6666666666666666E-2</v>
      </c>
      <c r="AA90" s="196">
        <v>12</v>
      </c>
      <c r="AB90" s="197">
        <v>0.2</v>
      </c>
      <c r="AC90" s="198">
        <v>18</v>
      </c>
      <c r="AD90" s="199">
        <v>0.3</v>
      </c>
      <c r="AE90" s="200">
        <v>29</v>
      </c>
      <c r="AF90" s="201">
        <v>0.48333333333333334</v>
      </c>
    </row>
    <row r="91" spans="1:32">
      <c r="A91" s="466"/>
      <c r="B91" s="1" t="s">
        <v>89</v>
      </c>
      <c r="C91" s="177">
        <v>0</v>
      </c>
      <c r="D91" s="337">
        <v>0</v>
      </c>
      <c r="E91" s="178">
        <v>0</v>
      </c>
      <c r="F91" s="344">
        <v>0</v>
      </c>
      <c r="G91" s="179">
        <v>2</v>
      </c>
      <c r="H91" s="350">
        <v>9.5238095238095233E-2</v>
      </c>
      <c r="I91" s="180">
        <v>6</v>
      </c>
      <c r="J91" s="356">
        <v>0.2857142857142857</v>
      </c>
      <c r="K91" s="181">
        <v>13</v>
      </c>
      <c r="L91" s="363">
        <v>0.61904761904761907</v>
      </c>
      <c r="M91" s="182">
        <v>0</v>
      </c>
      <c r="N91" s="183">
        <v>0</v>
      </c>
      <c r="O91" s="184">
        <v>0</v>
      </c>
      <c r="P91" s="185">
        <v>0</v>
      </c>
      <c r="Q91" s="186">
        <v>1</v>
      </c>
      <c r="R91" s="187">
        <v>4.7619047619047616E-2</v>
      </c>
      <c r="S91" s="188">
        <v>6</v>
      </c>
      <c r="T91" s="189">
        <v>0.2857142857142857</v>
      </c>
      <c r="U91" s="190">
        <v>14</v>
      </c>
      <c r="V91" s="191">
        <v>0.66666666666666652</v>
      </c>
      <c r="W91" s="192">
        <v>0</v>
      </c>
      <c r="X91" s="193">
        <v>0</v>
      </c>
      <c r="Y91" s="194">
        <v>0</v>
      </c>
      <c r="Z91" s="195">
        <v>0</v>
      </c>
      <c r="AA91" s="196">
        <v>2</v>
      </c>
      <c r="AB91" s="197">
        <v>9.5238095238095233E-2</v>
      </c>
      <c r="AC91" s="198">
        <v>6</v>
      </c>
      <c r="AD91" s="199">
        <v>0.2857142857142857</v>
      </c>
      <c r="AE91" s="200">
        <v>13</v>
      </c>
      <c r="AF91" s="201">
        <v>0.61904761904761907</v>
      </c>
    </row>
    <row r="92" spans="1:32">
      <c r="A92" s="466"/>
      <c r="B92" s="1" t="s">
        <v>90</v>
      </c>
      <c r="C92" s="177">
        <v>0</v>
      </c>
      <c r="D92" s="337">
        <v>0</v>
      </c>
      <c r="E92" s="178">
        <v>0</v>
      </c>
      <c r="F92" s="344">
        <v>0</v>
      </c>
      <c r="G92" s="179">
        <v>9</v>
      </c>
      <c r="H92" s="350">
        <v>0.25714285714285712</v>
      </c>
      <c r="I92" s="180">
        <v>9</v>
      </c>
      <c r="J92" s="356">
        <v>0.25714285714285712</v>
      </c>
      <c r="K92" s="181">
        <v>17</v>
      </c>
      <c r="L92" s="363">
        <v>0.48571428571428571</v>
      </c>
      <c r="M92" s="182">
        <v>2</v>
      </c>
      <c r="N92" s="183">
        <v>5.7142857142857141E-2</v>
      </c>
      <c r="O92" s="184">
        <v>0</v>
      </c>
      <c r="P92" s="185">
        <v>0</v>
      </c>
      <c r="Q92" s="186">
        <v>9</v>
      </c>
      <c r="R92" s="187">
        <v>0.25714285714285712</v>
      </c>
      <c r="S92" s="188">
        <v>9</v>
      </c>
      <c r="T92" s="189">
        <v>0.25714285714285712</v>
      </c>
      <c r="U92" s="190">
        <v>15</v>
      </c>
      <c r="V92" s="191">
        <v>0.42857142857142855</v>
      </c>
      <c r="W92" s="192">
        <v>2</v>
      </c>
      <c r="X92" s="193">
        <v>5.7142857142857141E-2</v>
      </c>
      <c r="Y92" s="194">
        <v>0</v>
      </c>
      <c r="Z92" s="195">
        <v>0</v>
      </c>
      <c r="AA92" s="196">
        <v>9</v>
      </c>
      <c r="AB92" s="197">
        <v>0.25714285714285712</v>
      </c>
      <c r="AC92" s="198">
        <v>9</v>
      </c>
      <c r="AD92" s="199">
        <v>0.25714285714285712</v>
      </c>
      <c r="AE92" s="200">
        <v>15</v>
      </c>
      <c r="AF92" s="201">
        <v>0.42857142857142855</v>
      </c>
    </row>
    <row r="93" spans="1:32" s="4" customFormat="1">
      <c r="A93" s="466"/>
      <c r="B93" s="3" t="s">
        <v>87</v>
      </c>
      <c r="C93" s="152">
        <v>0</v>
      </c>
      <c r="D93" s="336">
        <v>0</v>
      </c>
      <c r="E93" s="153">
        <v>1</v>
      </c>
      <c r="F93" s="343">
        <v>8.6206896551724137E-3</v>
      </c>
      <c r="G93" s="154">
        <v>23</v>
      </c>
      <c r="H93" s="349">
        <v>0.19827586206896552</v>
      </c>
      <c r="I93" s="155">
        <v>33</v>
      </c>
      <c r="J93" s="355">
        <v>0.28448275862068967</v>
      </c>
      <c r="K93" s="156">
        <v>59</v>
      </c>
      <c r="L93" s="362">
        <v>0.50862068965517238</v>
      </c>
      <c r="M93" s="157">
        <v>2</v>
      </c>
      <c r="N93" s="158">
        <v>1.7241379310344827E-2</v>
      </c>
      <c r="O93" s="159">
        <v>1</v>
      </c>
      <c r="P93" s="160">
        <v>8.6206896551724137E-3</v>
      </c>
      <c r="Q93" s="161">
        <v>22</v>
      </c>
      <c r="R93" s="162">
        <v>0.18965517241379309</v>
      </c>
      <c r="S93" s="163">
        <v>33</v>
      </c>
      <c r="T93" s="164">
        <v>0.28448275862068967</v>
      </c>
      <c r="U93" s="165">
        <v>58</v>
      </c>
      <c r="V93" s="166">
        <v>0.5</v>
      </c>
      <c r="W93" s="167">
        <v>2</v>
      </c>
      <c r="X93" s="168">
        <v>1.7241379310344827E-2</v>
      </c>
      <c r="Y93" s="169">
        <v>1</v>
      </c>
      <c r="Z93" s="170">
        <v>8.6206896551724137E-3</v>
      </c>
      <c r="AA93" s="171">
        <v>23</v>
      </c>
      <c r="AB93" s="172">
        <v>0.19827586206896552</v>
      </c>
      <c r="AC93" s="173">
        <v>33</v>
      </c>
      <c r="AD93" s="174">
        <v>0.28448275862068967</v>
      </c>
      <c r="AE93" s="175">
        <v>57</v>
      </c>
      <c r="AF93" s="176">
        <v>0.49137931034482757</v>
      </c>
    </row>
    <row r="94" spans="1:32">
      <c r="A94" s="464" t="s">
        <v>91</v>
      </c>
      <c r="B94" s="1" t="s">
        <v>93</v>
      </c>
      <c r="C94" s="177">
        <v>0</v>
      </c>
      <c r="D94" s="337">
        <v>0</v>
      </c>
      <c r="E94" s="178">
        <v>0</v>
      </c>
      <c r="F94" s="344">
        <v>0</v>
      </c>
      <c r="G94" s="179">
        <v>10</v>
      </c>
      <c r="H94" s="350">
        <v>0.17543859649122806</v>
      </c>
      <c r="I94" s="180">
        <v>9</v>
      </c>
      <c r="J94" s="356">
        <v>0.15789473684210525</v>
      </c>
      <c r="K94" s="181">
        <v>38</v>
      </c>
      <c r="L94" s="363">
        <v>0.66666666666666652</v>
      </c>
      <c r="M94" s="182">
        <v>3</v>
      </c>
      <c r="N94" s="183">
        <v>5.2631578947368418E-2</v>
      </c>
      <c r="O94" s="184">
        <v>0</v>
      </c>
      <c r="P94" s="185">
        <v>0</v>
      </c>
      <c r="Q94" s="186">
        <v>11</v>
      </c>
      <c r="R94" s="187">
        <v>0.19298245614035087</v>
      </c>
      <c r="S94" s="188">
        <v>9</v>
      </c>
      <c r="T94" s="189">
        <v>0.15789473684210525</v>
      </c>
      <c r="U94" s="190">
        <v>34</v>
      </c>
      <c r="V94" s="191">
        <v>0.59649122807017541</v>
      </c>
      <c r="W94" s="192">
        <v>3</v>
      </c>
      <c r="X94" s="193">
        <v>5.2631578947368418E-2</v>
      </c>
      <c r="Y94" s="194">
        <v>0</v>
      </c>
      <c r="Z94" s="195">
        <v>0</v>
      </c>
      <c r="AA94" s="196">
        <v>11</v>
      </c>
      <c r="AB94" s="197">
        <v>0.19298245614035087</v>
      </c>
      <c r="AC94" s="198">
        <v>9</v>
      </c>
      <c r="AD94" s="199">
        <v>0.15789473684210525</v>
      </c>
      <c r="AE94" s="200">
        <v>34</v>
      </c>
      <c r="AF94" s="201">
        <v>0.59649122807017541</v>
      </c>
    </row>
    <row r="95" spans="1:32">
      <c r="A95" s="464"/>
      <c r="B95" s="1" t="s">
        <v>94</v>
      </c>
      <c r="C95" s="177">
        <v>0</v>
      </c>
      <c r="D95" s="337">
        <v>0</v>
      </c>
      <c r="E95" s="178">
        <v>1</v>
      </c>
      <c r="F95" s="344">
        <v>0.02</v>
      </c>
      <c r="G95" s="179">
        <v>10</v>
      </c>
      <c r="H95" s="350">
        <v>0.2</v>
      </c>
      <c r="I95" s="180">
        <v>6</v>
      </c>
      <c r="J95" s="356">
        <v>0.12</v>
      </c>
      <c r="K95" s="181">
        <v>33</v>
      </c>
      <c r="L95" s="363">
        <v>0.66</v>
      </c>
      <c r="M95" s="182">
        <v>4</v>
      </c>
      <c r="N95" s="183">
        <v>0.08</v>
      </c>
      <c r="O95" s="184">
        <v>3</v>
      </c>
      <c r="P95" s="185">
        <v>0.06</v>
      </c>
      <c r="Q95" s="186">
        <v>6</v>
      </c>
      <c r="R95" s="187">
        <v>0.12</v>
      </c>
      <c r="S95" s="188">
        <v>6</v>
      </c>
      <c r="T95" s="189">
        <v>0.12</v>
      </c>
      <c r="U95" s="190">
        <v>31</v>
      </c>
      <c r="V95" s="191">
        <v>0.62</v>
      </c>
      <c r="W95" s="192">
        <v>4</v>
      </c>
      <c r="X95" s="193">
        <v>0.08</v>
      </c>
      <c r="Y95" s="194">
        <v>3</v>
      </c>
      <c r="Z95" s="195">
        <v>0.06</v>
      </c>
      <c r="AA95" s="196">
        <v>6</v>
      </c>
      <c r="AB95" s="197">
        <v>0.12</v>
      </c>
      <c r="AC95" s="198">
        <v>6</v>
      </c>
      <c r="AD95" s="199">
        <v>0.12</v>
      </c>
      <c r="AE95" s="200">
        <v>31</v>
      </c>
      <c r="AF95" s="201">
        <v>0.62</v>
      </c>
    </row>
    <row r="96" spans="1:32" s="4" customFormat="1">
      <c r="A96" s="464"/>
      <c r="B96" s="3" t="s">
        <v>92</v>
      </c>
      <c r="C96" s="152">
        <v>0</v>
      </c>
      <c r="D96" s="336">
        <v>0</v>
      </c>
      <c r="E96" s="153">
        <v>1</v>
      </c>
      <c r="F96" s="343">
        <v>9.3457943925233638E-3</v>
      </c>
      <c r="G96" s="154">
        <v>20</v>
      </c>
      <c r="H96" s="349">
        <v>0.18691588785046728</v>
      </c>
      <c r="I96" s="155">
        <v>15</v>
      </c>
      <c r="J96" s="355">
        <v>0.14018691588785046</v>
      </c>
      <c r="K96" s="156">
        <v>71</v>
      </c>
      <c r="L96" s="362">
        <v>0.66355140186915884</v>
      </c>
      <c r="M96" s="157">
        <v>7</v>
      </c>
      <c r="N96" s="158">
        <v>6.5420560747663545E-2</v>
      </c>
      <c r="O96" s="159">
        <v>3</v>
      </c>
      <c r="P96" s="160">
        <v>2.8037383177570093E-2</v>
      </c>
      <c r="Q96" s="161">
        <v>17</v>
      </c>
      <c r="R96" s="162">
        <v>0.15887850467289719</v>
      </c>
      <c r="S96" s="163">
        <v>15</v>
      </c>
      <c r="T96" s="164">
        <v>0.14018691588785046</v>
      </c>
      <c r="U96" s="165">
        <v>65</v>
      </c>
      <c r="V96" s="166">
        <v>0.60747663551401865</v>
      </c>
      <c r="W96" s="167">
        <v>7</v>
      </c>
      <c r="X96" s="168">
        <v>6.5420560747663545E-2</v>
      </c>
      <c r="Y96" s="169">
        <v>3</v>
      </c>
      <c r="Z96" s="170">
        <v>2.8037383177570093E-2</v>
      </c>
      <c r="AA96" s="171">
        <v>17</v>
      </c>
      <c r="AB96" s="172">
        <v>0.15887850467289719</v>
      </c>
      <c r="AC96" s="173">
        <v>15</v>
      </c>
      <c r="AD96" s="174">
        <v>0.14018691588785046</v>
      </c>
      <c r="AE96" s="175">
        <v>65</v>
      </c>
      <c r="AF96" s="176">
        <v>0.60747663551401865</v>
      </c>
    </row>
    <row r="97" spans="1:32">
      <c r="A97" s="464"/>
      <c r="B97" s="1" t="s">
        <v>96</v>
      </c>
      <c r="C97" s="177">
        <v>0</v>
      </c>
      <c r="D97" s="337">
        <v>0</v>
      </c>
      <c r="E97" s="178">
        <v>0</v>
      </c>
      <c r="F97" s="344">
        <v>0</v>
      </c>
      <c r="G97" s="179">
        <v>2</v>
      </c>
      <c r="H97" s="350">
        <v>0.10526315789473684</v>
      </c>
      <c r="I97" s="180">
        <v>8</v>
      </c>
      <c r="J97" s="356">
        <v>0.42105263157894735</v>
      </c>
      <c r="K97" s="181">
        <v>9</v>
      </c>
      <c r="L97" s="363">
        <v>0.47368421052631576</v>
      </c>
      <c r="M97" s="182">
        <v>0</v>
      </c>
      <c r="N97" s="183">
        <v>0</v>
      </c>
      <c r="O97" s="184">
        <v>0</v>
      </c>
      <c r="P97" s="185">
        <v>0</v>
      </c>
      <c r="Q97" s="186">
        <v>2</v>
      </c>
      <c r="R97" s="187">
        <v>0.10526315789473684</v>
      </c>
      <c r="S97" s="188">
        <v>8</v>
      </c>
      <c r="T97" s="189">
        <v>0.42105263157894735</v>
      </c>
      <c r="U97" s="190">
        <v>9</v>
      </c>
      <c r="V97" s="191">
        <v>0.47368421052631576</v>
      </c>
      <c r="W97" s="192">
        <v>0</v>
      </c>
      <c r="X97" s="193">
        <v>0</v>
      </c>
      <c r="Y97" s="194">
        <v>0</v>
      </c>
      <c r="Z97" s="195">
        <v>0</v>
      </c>
      <c r="AA97" s="196">
        <v>2</v>
      </c>
      <c r="AB97" s="197">
        <v>0.10526315789473684</v>
      </c>
      <c r="AC97" s="198">
        <v>8</v>
      </c>
      <c r="AD97" s="199">
        <v>0.42105263157894735</v>
      </c>
      <c r="AE97" s="200">
        <v>9</v>
      </c>
      <c r="AF97" s="201">
        <v>0.47368421052631576</v>
      </c>
    </row>
    <row r="98" spans="1:32" s="4" customFormat="1">
      <c r="A98" s="464"/>
      <c r="B98" s="3" t="s">
        <v>95</v>
      </c>
      <c r="C98" s="152">
        <v>0</v>
      </c>
      <c r="D98" s="336">
        <v>0</v>
      </c>
      <c r="E98" s="153">
        <v>0</v>
      </c>
      <c r="F98" s="343">
        <v>0</v>
      </c>
      <c r="G98" s="154">
        <v>2</v>
      </c>
      <c r="H98" s="349">
        <v>0.10526315789473684</v>
      </c>
      <c r="I98" s="155">
        <v>8</v>
      </c>
      <c r="J98" s="355">
        <v>0.42105263157894735</v>
      </c>
      <c r="K98" s="156">
        <v>9</v>
      </c>
      <c r="L98" s="362">
        <v>0.47368421052631576</v>
      </c>
      <c r="M98" s="157">
        <v>0</v>
      </c>
      <c r="N98" s="158">
        <v>0</v>
      </c>
      <c r="O98" s="159">
        <v>0</v>
      </c>
      <c r="P98" s="160">
        <v>0</v>
      </c>
      <c r="Q98" s="161">
        <v>2</v>
      </c>
      <c r="R98" s="162">
        <v>0.10526315789473684</v>
      </c>
      <c r="S98" s="163">
        <v>8</v>
      </c>
      <c r="T98" s="164">
        <v>0.42105263157894735</v>
      </c>
      <c r="U98" s="165">
        <v>9</v>
      </c>
      <c r="V98" s="166">
        <v>0.47368421052631576</v>
      </c>
      <c r="W98" s="167">
        <v>0</v>
      </c>
      <c r="X98" s="168">
        <v>0</v>
      </c>
      <c r="Y98" s="169">
        <v>0</v>
      </c>
      <c r="Z98" s="170">
        <v>0</v>
      </c>
      <c r="AA98" s="171">
        <v>2</v>
      </c>
      <c r="AB98" s="172">
        <v>0.10526315789473684</v>
      </c>
      <c r="AC98" s="173">
        <v>8</v>
      </c>
      <c r="AD98" s="174">
        <v>0.42105263157894735</v>
      </c>
      <c r="AE98" s="175">
        <v>9</v>
      </c>
      <c r="AF98" s="176">
        <v>0.47368421052631576</v>
      </c>
    </row>
    <row r="99" spans="1:32">
      <c r="A99" s="464"/>
      <c r="B99" s="1" t="s">
        <v>98</v>
      </c>
      <c r="C99" s="177">
        <v>0</v>
      </c>
      <c r="D99" s="337">
        <v>0</v>
      </c>
      <c r="E99" s="178">
        <v>4</v>
      </c>
      <c r="F99" s="344">
        <v>1.0335917312661501E-2</v>
      </c>
      <c r="G99" s="179">
        <v>51</v>
      </c>
      <c r="H99" s="350">
        <v>0.13178294573643412</v>
      </c>
      <c r="I99" s="180">
        <v>108</v>
      </c>
      <c r="J99" s="356">
        <v>0.27906976744186046</v>
      </c>
      <c r="K99" s="181">
        <v>224</v>
      </c>
      <c r="L99" s="363">
        <v>0.57881136950904388</v>
      </c>
      <c r="M99" s="182">
        <v>19</v>
      </c>
      <c r="N99" s="183">
        <v>4.909560723514212E-2</v>
      </c>
      <c r="O99" s="184">
        <v>3</v>
      </c>
      <c r="P99" s="185">
        <v>7.7519379844961248E-3</v>
      </c>
      <c r="Q99" s="186">
        <v>50</v>
      </c>
      <c r="R99" s="187">
        <v>0.12919896640826872</v>
      </c>
      <c r="S99" s="188">
        <v>108</v>
      </c>
      <c r="T99" s="189">
        <v>0.27906976744186046</v>
      </c>
      <c r="U99" s="190">
        <v>207</v>
      </c>
      <c r="V99" s="191">
        <v>0.53488372093023251</v>
      </c>
      <c r="W99" s="192">
        <v>18</v>
      </c>
      <c r="X99" s="193">
        <v>4.6511627906976744E-2</v>
      </c>
      <c r="Y99" s="194">
        <v>3</v>
      </c>
      <c r="Z99" s="195">
        <v>7.7519379844961248E-3</v>
      </c>
      <c r="AA99" s="196">
        <v>51</v>
      </c>
      <c r="AB99" s="197">
        <v>0.13178294573643412</v>
      </c>
      <c r="AC99" s="198">
        <v>108</v>
      </c>
      <c r="AD99" s="199">
        <v>0.27906976744186046</v>
      </c>
      <c r="AE99" s="200">
        <v>207</v>
      </c>
      <c r="AF99" s="201">
        <v>0.53488372093023251</v>
      </c>
    </row>
    <row r="100" spans="1:32" s="4" customFormat="1">
      <c r="A100" s="464"/>
      <c r="B100" s="3" t="s">
        <v>97</v>
      </c>
      <c r="C100" s="152">
        <v>0</v>
      </c>
      <c r="D100" s="336">
        <v>0</v>
      </c>
      <c r="E100" s="153">
        <v>4</v>
      </c>
      <c r="F100" s="343">
        <v>1.0335917312661501E-2</v>
      </c>
      <c r="G100" s="154">
        <v>51</v>
      </c>
      <c r="H100" s="349">
        <v>0.13178294573643412</v>
      </c>
      <c r="I100" s="155">
        <v>108</v>
      </c>
      <c r="J100" s="355">
        <v>0.27906976744186046</v>
      </c>
      <c r="K100" s="156">
        <v>224</v>
      </c>
      <c r="L100" s="362">
        <v>0.57881136950904388</v>
      </c>
      <c r="M100" s="157">
        <v>19</v>
      </c>
      <c r="N100" s="158">
        <v>4.909560723514212E-2</v>
      </c>
      <c r="O100" s="159">
        <v>3</v>
      </c>
      <c r="P100" s="160">
        <v>7.7519379844961248E-3</v>
      </c>
      <c r="Q100" s="161">
        <v>50</v>
      </c>
      <c r="R100" s="162">
        <v>0.12919896640826872</v>
      </c>
      <c r="S100" s="163">
        <v>108</v>
      </c>
      <c r="T100" s="164">
        <v>0.27906976744186046</v>
      </c>
      <c r="U100" s="165">
        <v>207</v>
      </c>
      <c r="V100" s="166">
        <v>0.53488372093023251</v>
      </c>
      <c r="W100" s="167">
        <v>18</v>
      </c>
      <c r="X100" s="168">
        <v>4.6511627906976744E-2</v>
      </c>
      <c r="Y100" s="169">
        <v>3</v>
      </c>
      <c r="Z100" s="170">
        <v>7.7519379844961248E-3</v>
      </c>
      <c r="AA100" s="171">
        <v>51</v>
      </c>
      <c r="AB100" s="172">
        <v>0.13178294573643412</v>
      </c>
      <c r="AC100" s="173">
        <v>108</v>
      </c>
      <c r="AD100" s="174">
        <v>0.27906976744186046</v>
      </c>
      <c r="AE100" s="175">
        <v>207</v>
      </c>
      <c r="AF100" s="176">
        <v>0.53488372093023251</v>
      </c>
    </row>
    <row r="101" spans="1:32">
      <c r="A101" s="464"/>
      <c r="B101" s="1" t="s">
        <v>100</v>
      </c>
      <c r="C101" s="177">
        <v>0</v>
      </c>
      <c r="D101" s="337">
        <v>0</v>
      </c>
      <c r="E101" s="178">
        <v>1</v>
      </c>
      <c r="F101" s="344">
        <v>8.1967213114754103E-3</v>
      </c>
      <c r="G101" s="179">
        <v>14</v>
      </c>
      <c r="H101" s="350">
        <v>0.11475409836065573</v>
      </c>
      <c r="I101" s="180">
        <v>36</v>
      </c>
      <c r="J101" s="356">
        <v>0.29508196721311475</v>
      </c>
      <c r="K101" s="181">
        <v>71</v>
      </c>
      <c r="L101" s="363">
        <v>0.58196721311475408</v>
      </c>
      <c r="M101" s="182">
        <v>16</v>
      </c>
      <c r="N101" s="183">
        <v>0.13114754098360656</v>
      </c>
      <c r="O101" s="184">
        <v>1</v>
      </c>
      <c r="P101" s="185">
        <v>8.1967213114754103E-3</v>
      </c>
      <c r="Q101" s="186">
        <v>14</v>
      </c>
      <c r="R101" s="187">
        <v>0.11475409836065573</v>
      </c>
      <c r="S101" s="188">
        <v>36</v>
      </c>
      <c r="T101" s="189">
        <v>0.29508196721311475</v>
      </c>
      <c r="U101" s="190">
        <v>55</v>
      </c>
      <c r="V101" s="191">
        <v>0.45081967213114749</v>
      </c>
      <c r="W101" s="192">
        <v>16</v>
      </c>
      <c r="X101" s="193">
        <v>0.13114754098360656</v>
      </c>
      <c r="Y101" s="194">
        <v>1</v>
      </c>
      <c r="Z101" s="195">
        <v>8.1967213114754103E-3</v>
      </c>
      <c r="AA101" s="196">
        <v>14</v>
      </c>
      <c r="AB101" s="197">
        <v>0.11475409836065573</v>
      </c>
      <c r="AC101" s="198">
        <v>36</v>
      </c>
      <c r="AD101" s="199">
        <v>0.29508196721311475</v>
      </c>
      <c r="AE101" s="200">
        <v>55</v>
      </c>
      <c r="AF101" s="201">
        <v>0.45081967213114749</v>
      </c>
    </row>
    <row r="102" spans="1:32">
      <c r="A102" s="464"/>
      <c r="B102" s="1" t="s">
        <v>101</v>
      </c>
      <c r="C102" s="177">
        <v>2</v>
      </c>
      <c r="D102" s="337">
        <v>1.7391304347826087E-2</v>
      </c>
      <c r="E102" s="178">
        <v>4</v>
      </c>
      <c r="F102" s="344">
        <v>3.4782608695652174E-2</v>
      </c>
      <c r="G102" s="179">
        <v>21</v>
      </c>
      <c r="H102" s="350">
        <v>0.18260869565217391</v>
      </c>
      <c r="I102" s="180">
        <v>15</v>
      </c>
      <c r="J102" s="356">
        <v>0.13043478260869565</v>
      </c>
      <c r="K102" s="181">
        <v>73</v>
      </c>
      <c r="L102" s="363">
        <v>0.63478260869565217</v>
      </c>
      <c r="M102" s="182">
        <v>7</v>
      </c>
      <c r="N102" s="183">
        <v>6.0869565217391307E-2</v>
      </c>
      <c r="O102" s="184">
        <v>4</v>
      </c>
      <c r="P102" s="185">
        <v>3.4782608695652174E-2</v>
      </c>
      <c r="Q102" s="186">
        <v>25</v>
      </c>
      <c r="R102" s="187">
        <v>0.21739130434782608</v>
      </c>
      <c r="S102" s="188">
        <v>15</v>
      </c>
      <c r="T102" s="189">
        <v>0.13043478260869565</v>
      </c>
      <c r="U102" s="190">
        <v>64</v>
      </c>
      <c r="V102" s="191">
        <v>0.55652173913043479</v>
      </c>
      <c r="W102" s="192">
        <v>7</v>
      </c>
      <c r="X102" s="193">
        <v>6.0869565217391307E-2</v>
      </c>
      <c r="Y102" s="194">
        <v>4</v>
      </c>
      <c r="Z102" s="195">
        <v>3.4782608695652174E-2</v>
      </c>
      <c r="AA102" s="196">
        <v>25</v>
      </c>
      <c r="AB102" s="197">
        <v>0.21739130434782608</v>
      </c>
      <c r="AC102" s="198">
        <v>15</v>
      </c>
      <c r="AD102" s="199">
        <v>0.13043478260869565</v>
      </c>
      <c r="AE102" s="200">
        <v>64</v>
      </c>
      <c r="AF102" s="201">
        <v>0.55652173913043479</v>
      </c>
    </row>
    <row r="103" spans="1:32">
      <c r="A103" s="464"/>
      <c r="B103" s="1" t="s">
        <v>102</v>
      </c>
      <c r="C103" s="177">
        <v>0</v>
      </c>
      <c r="D103" s="337">
        <v>0</v>
      </c>
      <c r="E103" s="178">
        <v>1</v>
      </c>
      <c r="F103" s="344">
        <v>2.3255813953488372E-2</v>
      </c>
      <c r="G103" s="179">
        <v>4</v>
      </c>
      <c r="H103" s="350">
        <v>9.3023255813953487E-2</v>
      </c>
      <c r="I103" s="180">
        <v>7</v>
      </c>
      <c r="J103" s="356">
        <v>0.16279069767441862</v>
      </c>
      <c r="K103" s="181">
        <v>31</v>
      </c>
      <c r="L103" s="363">
        <v>0.72093023255813948</v>
      </c>
      <c r="M103" s="182">
        <v>7</v>
      </c>
      <c r="N103" s="183">
        <v>0.16279069767441862</v>
      </c>
      <c r="O103" s="184">
        <v>1</v>
      </c>
      <c r="P103" s="185">
        <v>2.3255813953488372E-2</v>
      </c>
      <c r="Q103" s="186">
        <v>6</v>
      </c>
      <c r="R103" s="187">
        <v>0.13953488372093023</v>
      </c>
      <c r="S103" s="188">
        <v>7</v>
      </c>
      <c r="T103" s="189">
        <v>0.16279069767441862</v>
      </c>
      <c r="U103" s="190">
        <v>22</v>
      </c>
      <c r="V103" s="191">
        <v>0.51162790697674421</v>
      </c>
      <c r="W103" s="192">
        <v>7</v>
      </c>
      <c r="X103" s="193">
        <v>0.16279069767441862</v>
      </c>
      <c r="Y103" s="194">
        <v>1</v>
      </c>
      <c r="Z103" s="195">
        <v>2.3255813953488372E-2</v>
      </c>
      <c r="AA103" s="196">
        <v>6</v>
      </c>
      <c r="AB103" s="197">
        <v>0.13953488372093023</v>
      </c>
      <c r="AC103" s="198">
        <v>7</v>
      </c>
      <c r="AD103" s="199">
        <v>0.16279069767441862</v>
      </c>
      <c r="AE103" s="200">
        <v>22</v>
      </c>
      <c r="AF103" s="201">
        <v>0.51162790697674421</v>
      </c>
    </row>
    <row r="104" spans="1:32">
      <c r="A104" s="464"/>
      <c r="B104" s="1" t="s">
        <v>103</v>
      </c>
      <c r="C104" s="177">
        <v>0</v>
      </c>
      <c r="D104" s="337">
        <v>0</v>
      </c>
      <c r="E104" s="178">
        <v>2</v>
      </c>
      <c r="F104" s="344">
        <v>0.16666666666666663</v>
      </c>
      <c r="G104" s="179">
        <v>5</v>
      </c>
      <c r="H104" s="350">
        <v>0.41666666666666674</v>
      </c>
      <c r="I104" s="180">
        <v>1</v>
      </c>
      <c r="J104" s="356">
        <v>8.3333333333333315E-2</v>
      </c>
      <c r="K104" s="181">
        <v>4</v>
      </c>
      <c r="L104" s="363">
        <v>0.33333333333333326</v>
      </c>
      <c r="M104" s="182">
        <v>1</v>
      </c>
      <c r="N104" s="183">
        <v>8.3333333333333315E-2</v>
      </c>
      <c r="O104" s="184">
        <v>3</v>
      </c>
      <c r="P104" s="185">
        <v>0.25</v>
      </c>
      <c r="Q104" s="186">
        <v>4</v>
      </c>
      <c r="R104" s="187">
        <v>0.33333333333333326</v>
      </c>
      <c r="S104" s="188">
        <v>1</v>
      </c>
      <c r="T104" s="189">
        <v>8.3333333333333315E-2</v>
      </c>
      <c r="U104" s="190">
        <v>3</v>
      </c>
      <c r="V104" s="191">
        <v>0.25</v>
      </c>
      <c r="W104" s="192">
        <v>1</v>
      </c>
      <c r="X104" s="193">
        <v>8.3333333333333315E-2</v>
      </c>
      <c r="Y104" s="194">
        <v>3</v>
      </c>
      <c r="Z104" s="195">
        <v>0.25</v>
      </c>
      <c r="AA104" s="196">
        <v>4</v>
      </c>
      <c r="AB104" s="197">
        <v>0.33333333333333326</v>
      </c>
      <c r="AC104" s="198">
        <v>1</v>
      </c>
      <c r="AD104" s="199">
        <v>8.3333333333333315E-2</v>
      </c>
      <c r="AE104" s="200">
        <v>3</v>
      </c>
      <c r="AF104" s="201">
        <v>0.25</v>
      </c>
    </row>
    <row r="105" spans="1:32" s="4" customFormat="1" ht="24">
      <c r="A105" s="464"/>
      <c r="B105" s="3" t="s">
        <v>99</v>
      </c>
      <c r="C105" s="152">
        <v>2</v>
      </c>
      <c r="D105" s="336">
        <v>6.8493150684931503E-3</v>
      </c>
      <c r="E105" s="153">
        <v>8</v>
      </c>
      <c r="F105" s="343">
        <v>2.7397260273972601E-2</v>
      </c>
      <c r="G105" s="154">
        <v>44</v>
      </c>
      <c r="H105" s="349">
        <v>0.15068493150684931</v>
      </c>
      <c r="I105" s="155">
        <v>59</v>
      </c>
      <c r="J105" s="355">
        <v>0.20205479452054795</v>
      </c>
      <c r="K105" s="156">
        <v>179</v>
      </c>
      <c r="L105" s="362">
        <v>0.61301369863013699</v>
      </c>
      <c r="M105" s="157">
        <v>31</v>
      </c>
      <c r="N105" s="158">
        <v>0.10616438356164384</v>
      </c>
      <c r="O105" s="159">
        <v>9</v>
      </c>
      <c r="P105" s="160">
        <v>3.0821917808219176E-2</v>
      </c>
      <c r="Q105" s="161">
        <v>49</v>
      </c>
      <c r="R105" s="162">
        <v>0.1678082191780822</v>
      </c>
      <c r="S105" s="163">
        <v>59</v>
      </c>
      <c r="T105" s="164">
        <v>0.20205479452054795</v>
      </c>
      <c r="U105" s="165">
        <v>144</v>
      </c>
      <c r="V105" s="166">
        <v>0.49315068493150682</v>
      </c>
      <c r="W105" s="167">
        <v>31</v>
      </c>
      <c r="X105" s="168">
        <v>0.10616438356164384</v>
      </c>
      <c r="Y105" s="169">
        <v>9</v>
      </c>
      <c r="Z105" s="170">
        <v>3.0821917808219176E-2</v>
      </c>
      <c r="AA105" s="171">
        <v>49</v>
      </c>
      <c r="AB105" s="172">
        <v>0.1678082191780822</v>
      </c>
      <c r="AC105" s="173">
        <v>59</v>
      </c>
      <c r="AD105" s="174">
        <v>0.20205479452054795</v>
      </c>
      <c r="AE105" s="175">
        <v>144</v>
      </c>
      <c r="AF105" s="176">
        <v>0.49315068493150682</v>
      </c>
    </row>
    <row r="106" spans="1:32">
      <c r="A106" s="464"/>
      <c r="B106" s="1" t="s">
        <v>105</v>
      </c>
      <c r="C106" s="177">
        <v>0</v>
      </c>
      <c r="D106" s="337">
        <v>0</v>
      </c>
      <c r="E106" s="178">
        <v>1</v>
      </c>
      <c r="F106" s="344">
        <v>6.25E-2</v>
      </c>
      <c r="G106" s="179">
        <v>0</v>
      </c>
      <c r="H106" s="350">
        <v>0</v>
      </c>
      <c r="I106" s="180">
        <v>8</v>
      </c>
      <c r="J106" s="356">
        <v>0.5</v>
      </c>
      <c r="K106" s="181">
        <v>7</v>
      </c>
      <c r="L106" s="363">
        <v>0.4375</v>
      </c>
      <c r="M106" s="182">
        <v>0</v>
      </c>
      <c r="N106" s="183">
        <v>0</v>
      </c>
      <c r="O106" s="184">
        <v>1</v>
      </c>
      <c r="P106" s="185">
        <v>6.25E-2</v>
      </c>
      <c r="Q106" s="186">
        <v>0</v>
      </c>
      <c r="R106" s="187">
        <v>0</v>
      </c>
      <c r="S106" s="188">
        <v>8</v>
      </c>
      <c r="T106" s="189">
        <v>0.5</v>
      </c>
      <c r="U106" s="190">
        <v>7</v>
      </c>
      <c r="V106" s="191">
        <v>0.4375</v>
      </c>
      <c r="W106" s="192">
        <v>0</v>
      </c>
      <c r="X106" s="193">
        <v>0</v>
      </c>
      <c r="Y106" s="194">
        <v>1</v>
      </c>
      <c r="Z106" s="195">
        <v>6.25E-2</v>
      </c>
      <c r="AA106" s="196">
        <v>0</v>
      </c>
      <c r="AB106" s="197">
        <v>0</v>
      </c>
      <c r="AC106" s="198">
        <v>8</v>
      </c>
      <c r="AD106" s="199">
        <v>0.5</v>
      </c>
      <c r="AE106" s="200">
        <v>7</v>
      </c>
      <c r="AF106" s="201">
        <v>0.4375</v>
      </c>
    </row>
    <row r="107" spans="1:32" s="4" customFormat="1">
      <c r="A107" s="464"/>
      <c r="B107" s="3" t="s">
        <v>104</v>
      </c>
      <c r="C107" s="177">
        <v>0</v>
      </c>
      <c r="D107" s="337">
        <v>0</v>
      </c>
      <c r="E107" s="178">
        <v>1</v>
      </c>
      <c r="F107" s="344">
        <v>6.25E-2</v>
      </c>
      <c r="G107" s="179">
        <v>0</v>
      </c>
      <c r="H107" s="350">
        <v>0</v>
      </c>
      <c r="I107" s="180">
        <v>8</v>
      </c>
      <c r="J107" s="356">
        <v>0.5</v>
      </c>
      <c r="K107" s="181">
        <v>7</v>
      </c>
      <c r="L107" s="363">
        <v>0.4375</v>
      </c>
      <c r="M107" s="182">
        <v>0</v>
      </c>
      <c r="N107" s="183">
        <v>0</v>
      </c>
      <c r="O107" s="184">
        <v>1</v>
      </c>
      <c r="P107" s="185">
        <v>6.25E-2</v>
      </c>
      <c r="Q107" s="186">
        <v>0</v>
      </c>
      <c r="R107" s="187">
        <v>0</v>
      </c>
      <c r="S107" s="188">
        <v>8</v>
      </c>
      <c r="T107" s="189">
        <v>0.5</v>
      </c>
      <c r="U107" s="190">
        <v>7</v>
      </c>
      <c r="V107" s="191">
        <v>0.4375</v>
      </c>
      <c r="W107" s="192">
        <v>0</v>
      </c>
      <c r="X107" s="193">
        <v>0</v>
      </c>
      <c r="Y107" s="194">
        <v>1</v>
      </c>
      <c r="Z107" s="195">
        <v>6.25E-2</v>
      </c>
      <c r="AA107" s="196">
        <v>0</v>
      </c>
      <c r="AB107" s="197">
        <v>0</v>
      </c>
      <c r="AC107" s="198">
        <v>8</v>
      </c>
      <c r="AD107" s="199">
        <v>0.5</v>
      </c>
      <c r="AE107" s="200">
        <v>7</v>
      </c>
      <c r="AF107" s="201">
        <v>0.4375</v>
      </c>
    </row>
    <row r="108" spans="1:32">
      <c r="A108" s="464" t="s">
        <v>106</v>
      </c>
      <c r="B108" s="1" t="s">
        <v>108</v>
      </c>
      <c r="C108" s="177">
        <v>0</v>
      </c>
      <c r="D108" s="337">
        <v>0</v>
      </c>
      <c r="E108" s="178">
        <v>2</v>
      </c>
      <c r="F108" s="344">
        <v>3.3898305084745763E-2</v>
      </c>
      <c r="G108" s="179">
        <v>31</v>
      </c>
      <c r="H108" s="350">
        <v>0.52542372881355937</v>
      </c>
      <c r="I108" s="180">
        <v>3</v>
      </c>
      <c r="J108" s="356">
        <v>5.0847457627118647E-2</v>
      </c>
      <c r="K108" s="181">
        <v>23</v>
      </c>
      <c r="L108" s="363">
        <v>0.38983050847457629</v>
      </c>
      <c r="M108" s="182">
        <v>14</v>
      </c>
      <c r="N108" s="183">
        <v>0.23728813559322035</v>
      </c>
      <c r="O108" s="184">
        <v>3</v>
      </c>
      <c r="P108" s="185">
        <v>5.0847457627118647E-2</v>
      </c>
      <c r="Q108" s="186">
        <v>28</v>
      </c>
      <c r="R108" s="187">
        <v>0.47457627118644069</v>
      </c>
      <c r="S108" s="188">
        <v>3</v>
      </c>
      <c r="T108" s="189">
        <v>5.0847457627118647E-2</v>
      </c>
      <c r="U108" s="190">
        <v>11</v>
      </c>
      <c r="V108" s="191">
        <v>0.1864406779661017</v>
      </c>
      <c r="W108" s="192">
        <v>14</v>
      </c>
      <c r="X108" s="193">
        <v>0.23728813559322035</v>
      </c>
      <c r="Y108" s="194">
        <v>3</v>
      </c>
      <c r="Z108" s="195">
        <v>5.0847457627118647E-2</v>
      </c>
      <c r="AA108" s="196">
        <v>28</v>
      </c>
      <c r="AB108" s="197">
        <v>0.47457627118644069</v>
      </c>
      <c r="AC108" s="198">
        <v>3</v>
      </c>
      <c r="AD108" s="199">
        <v>5.0847457627118647E-2</v>
      </c>
      <c r="AE108" s="200">
        <v>11</v>
      </c>
      <c r="AF108" s="201">
        <v>0.1864406779661017</v>
      </c>
    </row>
    <row r="109" spans="1:32">
      <c r="A109" s="464"/>
      <c r="B109" s="1" t="s">
        <v>109</v>
      </c>
      <c r="C109" s="177">
        <v>0</v>
      </c>
      <c r="D109" s="337">
        <v>0</v>
      </c>
      <c r="E109" s="178">
        <v>10</v>
      </c>
      <c r="F109" s="344">
        <v>6.4102564102564097E-2</v>
      </c>
      <c r="G109" s="179">
        <v>58</v>
      </c>
      <c r="H109" s="350">
        <v>0.37179487179487181</v>
      </c>
      <c r="I109" s="180">
        <v>1</v>
      </c>
      <c r="J109" s="356">
        <v>6.41025641025641E-3</v>
      </c>
      <c r="K109" s="181">
        <v>87</v>
      </c>
      <c r="L109" s="363">
        <v>0.55769230769230771</v>
      </c>
      <c r="M109" s="182">
        <v>50</v>
      </c>
      <c r="N109" s="183">
        <v>0.32051282051282048</v>
      </c>
      <c r="O109" s="184">
        <v>10</v>
      </c>
      <c r="P109" s="185">
        <v>6.4102564102564097E-2</v>
      </c>
      <c r="Q109" s="186">
        <v>48</v>
      </c>
      <c r="R109" s="187">
        <v>0.30769230769230771</v>
      </c>
      <c r="S109" s="188">
        <v>1</v>
      </c>
      <c r="T109" s="189">
        <v>6.41025641025641E-3</v>
      </c>
      <c r="U109" s="190">
        <v>47</v>
      </c>
      <c r="V109" s="191">
        <v>0.30128205128205127</v>
      </c>
      <c r="W109" s="192">
        <v>50</v>
      </c>
      <c r="X109" s="193">
        <v>0.32051282051282048</v>
      </c>
      <c r="Y109" s="194">
        <v>10</v>
      </c>
      <c r="Z109" s="195">
        <v>6.4102564102564097E-2</v>
      </c>
      <c r="AA109" s="196">
        <v>48</v>
      </c>
      <c r="AB109" s="197">
        <v>0.30769230769230771</v>
      </c>
      <c r="AC109" s="198">
        <v>1</v>
      </c>
      <c r="AD109" s="199">
        <v>6.41025641025641E-3</v>
      </c>
      <c r="AE109" s="200">
        <v>47</v>
      </c>
      <c r="AF109" s="201">
        <v>0.30128205128205127</v>
      </c>
    </row>
    <row r="110" spans="1:32" s="4" customFormat="1">
      <c r="A110" s="464"/>
      <c r="B110" s="3" t="s">
        <v>107</v>
      </c>
      <c r="C110" s="152">
        <v>0</v>
      </c>
      <c r="D110" s="336">
        <v>0</v>
      </c>
      <c r="E110" s="153">
        <v>12</v>
      </c>
      <c r="F110" s="343">
        <v>5.5813953488372092E-2</v>
      </c>
      <c r="G110" s="154">
        <v>89</v>
      </c>
      <c r="H110" s="349">
        <v>0.413953488372093</v>
      </c>
      <c r="I110" s="155">
        <v>4</v>
      </c>
      <c r="J110" s="355">
        <v>1.8604651162790697E-2</v>
      </c>
      <c r="K110" s="156">
        <v>110</v>
      </c>
      <c r="L110" s="362">
        <v>0.51162790697674421</v>
      </c>
      <c r="M110" s="157">
        <v>64</v>
      </c>
      <c r="N110" s="158">
        <v>0.29767441860465116</v>
      </c>
      <c r="O110" s="159">
        <v>13</v>
      </c>
      <c r="P110" s="160">
        <v>6.0465116279069767E-2</v>
      </c>
      <c r="Q110" s="161">
        <v>76</v>
      </c>
      <c r="R110" s="162">
        <v>0.35348837209302325</v>
      </c>
      <c r="S110" s="163">
        <v>4</v>
      </c>
      <c r="T110" s="164">
        <v>1.8604651162790697E-2</v>
      </c>
      <c r="U110" s="165">
        <v>58</v>
      </c>
      <c r="V110" s="166">
        <v>0.26976744186046514</v>
      </c>
      <c r="W110" s="167">
        <v>64</v>
      </c>
      <c r="X110" s="168">
        <v>0.29767441860465116</v>
      </c>
      <c r="Y110" s="169">
        <v>13</v>
      </c>
      <c r="Z110" s="170">
        <v>6.0465116279069767E-2</v>
      </c>
      <c r="AA110" s="171">
        <v>76</v>
      </c>
      <c r="AB110" s="172">
        <v>0.35348837209302325</v>
      </c>
      <c r="AC110" s="173">
        <v>4</v>
      </c>
      <c r="AD110" s="174">
        <v>1.8604651162790697E-2</v>
      </c>
      <c r="AE110" s="175">
        <v>58</v>
      </c>
      <c r="AF110" s="176">
        <v>0.26976744186046514</v>
      </c>
    </row>
    <row r="111" spans="1:32">
      <c r="A111" s="464"/>
      <c r="B111" s="1" t="s">
        <v>111</v>
      </c>
      <c r="C111" s="177">
        <v>0</v>
      </c>
      <c r="D111" s="337">
        <v>0</v>
      </c>
      <c r="E111" s="178">
        <v>0</v>
      </c>
      <c r="F111" s="344">
        <v>0</v>
      </c>
      <c r="G111" s="179">
        <v>1</v>
      </c>
      <c r="H111" s="350">
        <v>0.33333333333333326</v>
      </c>
      <c r="I111" s="180">
        <v>1</v>
      </c>
      <c r="J111" s="356">
        <v>0.33333333333333326</v>
      </c>
      <c r="K111" s="181">
        <v>1</v>
      </c>
      <c r="L111" s="363">
        <v>0.33333333333333326</v>
      </c>
      <c r="M111" s="182">
        <v>0</v>
      </c>
      <c r="N111" s="183">
        <v>0</v>
      </c>
      <c r="O111" s="184">
        <v>0</v>
      </c>
      <c r="P111" s="185">
        <v>0</v>
      </c>
      <c r="Q111" s="186">
        <v>1</v>
      </c>
      <c r="R111" s="187">
        <v>0.33333333333333326</v>
      </c>
      <c r="S111" s="188">
        <v>1</v>
      </c>
      <c r="T111" s="189">
        <v>0.33333333333333326</v>
      </c>
      <c r="U111" s="190">
        <v>1</v>
      </c>
      <c r="V111" s="191">
        <v>0.33333333333333326</v>
      </c>
      <c r="W111" s="192">
        <v>0</v>
      </c>
      <c r="X111" s="193">
        <v>0</v>
      </c>
      <c r="Y111" s="194">
        <v>0</v>
      </c>
      <c r="Z111" s="195">
        <v>0</v>
      </c>
      <c r="AA111" s="196">
        <v>1</v>
      </c>
      <c r="AB111" s="197">
        <v>0.33333333333333326</v>
      </c>
      <c r="AC111" s="198">
        <v>1</v>
      </c>
      <c r="AD111" s="199">
        <v>0.33333333333333326</v>
      </c>
      <c r="AE111" s="200">
        <v>1</v>
      </c>
      <c r="AF111" s="201">
        <v>0.33333333333333326</v>
      </c>
    </row>
    <row r="112" spans="1:32">
      <c r="A112" s="464"/>
      <c r="B112" s="1" t="s">
        <v>112</v>
      </c>
      <c r="C112" s="177">
        <v>3</v>
      </c>
      <c r="D112" s="337">
        <v>1.4084507042253523E-2</v>
      </c>
      <c r="E112" s="178">
        <v>7</v>
      </c>
      <c r="F112" s="344">
        <v>3.2863849765258218E-2</v>
      </c>
      <c r="G112" s="179">
        <v>51</v>
      </c>
      <c r="H112" s="350">
        <v>0.23943661971830985</v>
      </c>
      <c r="I112" s="180">
        <v>4</v>
      </c>
      <c r="J112" s="356">
        <v>1.8779342723004695E-2</v>
      </c>
      <c r="K112" s="181">
        <v>148</v>
      </c>
      <c r="L112" s="363">
        <v>0.69483568075117375</v>
      </c>
      <c r="M112" s="182">
        <v>74</v>
      </c>
      <c r="N112" s="183">
        <v>0.34741784037558687</v>
      </c>
      <c r="O112" s="184">
        <v>9</v>
      </c>
      <c r="P112" s="185">
        <v>4.2253521126760563E-2</v>
      </c>
      <c r="Q112" s="186">
        <v>45</v>
      </c>
      <c r="R112" s="187">
        <v>0.21126760563380281</v>
      </c>
      <c r="S112" s="188">
        <v>4</v>
      </c>
      <c r="T112" s="189">
        <v>1.8779342723004695E-2</v>
      </c>
      <c r="U112" s="190">
        <v>81</v>
      </c>
      <c r="V112" s="191">
        <v>0.38028169014084506</v>
      </c>
      <c r="W112" s="192">
        <v>74</v>
      </c>
      <c r="X112" s="193">
        <v>0.34741784037558687</v>
      </c>
      <c r="Y112" s="194">
        <v>10</v>
      </c>
      <c r="Z112" s="195">
        <v>4.6948356807511728E-2</v>
      </c>
      <c r="AA112" s="196">
        <v>46</v>
      </c>
      <c r="AB112" s="197">
        <v>0.215962441314554</v>
      </c>
      <c r="AC112" s="198">
        <v>4</v>
      </c>
      <c r="AD112" s="199">
        <v>1.8779342723004695E-2</v>
      </c>
      <c r="AE112" s="200">
        <v>79</v>
      </c>
      <c r="AF112" s="201">
        <v>0.37089201877934275</v>
      </c>
    </row>
    <row r="113" spans="1:32" s="4" customFormat="1">
      <c r="A113" s="464"/>
      <c r="B113" s="3" t="s">
        <v>110</v>
      </c>
      <c r="C113" s="152">
        <v>3</v>
      </c>
      <c r="D113" s="336">
        <v>1.3888888888888888E-2</v>
      </c>
      <c r="E113" s="153">
        <v>7</v>
      </c>
      <c r="F113" s="343">
        <v>3.2407407407407406E-2</v>
      </c>
      <c r="G113" s="154">
        <v>52</v>
      </c>
      <c r="H113" s="349">
        <v>0.24074074074074073</v>
      </c>
      <c r="I113" s="155">
        <v>5</v>
      </c>
      <c r="J113" s="355">
        <v>2.314814814814815E-2</v>
      </c>
      <c r="K113" s="156">
        <v>149</v>
      </c>
      <c r="L113" s="362">
        <v>0.68981481481481477</v>
      </c>
      <c r="M113" s="157">
        <v>74</v>
      </c>
      <c r="N113" s="158">
        <v>0.34259259259259262</v>
      </c>
      <c r="O113" s="159">
        <v>9</v>
      </c>
      <c r="P113" s="160">
        <v>4.1666666666666657E-2</v>
      </c>
      <c r="Q113" s="161">
        <v>46</v>
      </c>
      <c r="R113" s="162">
        <v>0.21296296296296297</v>
      </c>
      <c r="S113" s="163">
        <v>5</v>
      </c>
      <c r="T113" s="164">
        <v>2.314814814814815E-2</v>
      </c>
      <c r="U113" s="165">
        <v>82</v>
      </c>
      <c r="V113" s="166">
        <v>0.37962962962962959</v>
      </c>
      <c r="W113" s="167">
        <v>74</v>
      </c>
      <c r="X113" s="168">
        <v>0.34259259259259262</v>
      </c>
      <c r="Y113" s="169">
        <v>10</v>
      </c>
      <c r="Z113" s="170">
        <v>4.6296296296296301E-2</v>
      </c>
      <c r="AA113" s="171">
        <v>47</v>
      </c>
      <c r="AB113" s="172">
        <v>0.21759259259259259</v>
      </c>
      <c r="AC113" s="173">
        <v>5</v>
      </c>
      <c r="AD113" s="174">
        <v>2.314814814814815E-2</v>
      </c>
      <c r="AE113" s="175">
        <v>80</v>
      </c>
      <c r="AF113" s="176">
        <v>0.37037037037037041</v>
      </c>
    </row>
    <row r="114" spans="1:32">
      <c r="A114" s="464"/>
      <c r="B114" s="1" t="s">
        <v>114</v>
      </c>
      <c r="C114" s="177">
        <v>0</v>
      </c>
      <c r="D114" s="337">
        <v>0</v>
      </c>
      <c r="E114" s="178">
        <v>0</v>
      </c>
      <c r="F114" s="344">
        <v>0</v>
      </c>
      <c r="G114" s="179">
        <v>0</v>
      </c>
      <c r="H114" s="350">
        <v>0</v>
      </c>
      <c r="I114" s="180">
        <v>0</v>
      </c>
      <c r="J114" s="356">
        <v>0</v>
      </c>
      <c r="K114" s="181">
        <v>1</v>
      </c>
      <c r="L114" s="363">
        <v>1</v>
      </c>
      <c r="M114" s="182">
        <v>1</v>
      </c>
      <c r="N114" s="183">
        <v>1</v>
      </c>
      <c r="O114" s="184">
        <v>0</v>
      </c>
      <c r="P114" s="185">
        <v>0</v>
      </c>
      <c r="Q114" s="186">
        <v>0</v>
      </c>
      <c r="R114" s="187">
        <v>0</v>
      </c>
      <c r="S114" s="188">
        <v>0</v>
      </c>
      <c r="T114" s="189">
        <v>0</v>
      </c>
      <c r="U114" s="190">
        <v>0</v>
      </c>
      <c r="V114" s="191">
        <v>0</v>
      </c>
      <c r="W114" s="192">
        <v>1</v>
      </c>
      <c r="X114" s="193">
        <v>1</v>
      </c>
      <c r="Y114" s="194">
        <v>0</v>
      </c>
      <c r="Z114" s="195">
        <v>0</v>
      </c>
      <c r="AA114" s="196">
        <v>0</v>
      </c>
      <c r="AB114" s="197">
        <v>0</v>
      </c>
      <c r="AC114" s="198">
        <v>0</v>
      </c>
      <c r="AD114" s="199">
        <v>0</v>
      </c>
      <c r="AE114" s="200">
        <v>0</v>
      </c>
      <c r="AF114" s="201">
        <v>0</v>
      </c>
    </row>
    <row r="115" spans="1:32">
      <c r="A115" s="464"/>
      <c r="B115" s="1" t="s">
        <v>115</v>
      </c>
      <c r="C115" s="177">
        <v>0</v>
      </c>
      <c r="D115" s="337">
        <v>0</v>
      </c>
      <c r="E115" s="178">
        <v>0</v>
      </c>
      <c r="F115" s="344">
        <v>0</v>
      </c>
      <c r="G115" s="179">
        <v>1</v>
      </c>
      <c r="H115" s="350">
        <v>0.16666666666666663</v>
      </c>
      <c r="I115" s="180">
        <v>1</v>
      </c>
      <c r="J115" s="356">
        <v>0.16666666666666663</v>
      </c>
      <c r="K115" s="181">
        <v>4</v>
      </c>
      <c r="L115" s="363">
        <v>0.66666666666666652</v>
      </c>
      <c r="M115" s="182">
        <v>0</v>
      </c>
      <c r="N115" s="183">
        <v>0</v>
      </c>
      <c r="O115" s="184">
        <v>0</v>
      </c>
      <c r="P115" s="185">
        <v>0</v>
      </c>
      <c r="Q115" s="186">
        <v>1</v>
      </c>
      <c r="R115" s="187">
        <v>0.16666666666666663</v>
      </c>
      <c r="S115" s="188">
        <v>1</v>
      </c>
      <c r="T115" s="189">
        <v>0.16666666666666663</v>
      </c>
      <c r="U115" s="190">
        <v>4</v>
      </c>
      <c r="V115" s="191">
        <v>0.66666666666666652</v>
      </c>
      <c r="W115" s="192">
        <v>0</v>
      </c>
      <c r="X115" s="193">
        <v>0</v>
      </c>
      <c r="Y115" s="194">
        <v>0</v>
      </c>
      <c r="Z115" s="195">
        <v>0</v>
      </c>
      <c r="AA115" s="196">
        <v>1</v>
      </c>
      <c r="AB115" s="197">
        <v>0.16666666666666663</v>
      </c>
      <c r="AC115" s="198">
        <v>1</v>
      </c>
      <c r="AD115" s="199">
        <v>0.16666666666666663</v>
      </c>
      <c r="AE115" s="200">
        <v>4</v>
      </c>
      <c r="AF115" s="201">
        <v>0.66666666666666652</v>
      </c>
    </row>
    <row r="116" spans="1:32">
      <c r="A116" s="464"/>
      <c r="B116" s="1" t="s">
        <v>116</v>
      </c>
      <c r="C116" s="177">
        <v>0</v>
      </c>
      <c r="D116" s="337">
        <v>0</v>
      </c>
      <c r="E116" s="178">
        <v>0</v>
      </c>
      <c r="F116" s="344">
        <v>0</v>
      </c>
      <c r="G116" s="179">
        <v>6</v>
      </c>
      <c r="H116" s="350">
        <v>0.8571428571428571</v>
      </c>
      <c r="I116" s="180">
        <v>0</v>
      </c>
      <c r="J116" s="356">
        <v>0</v>
      </c>
      <c r="K116" s="181">
        <v>1</v>
      </c>
      <c r="L116" s="363">
        <v>0.14285714285714285</v>
      </c>
      <c r="M116" s="182">
        <v>2</v>
      </c>
      <c r="N116" s="183">
        <v>0.2857142857142857</v>
      </c>
      <c r="O116" s="184">
        <v>0</v>
      </c>
      <c r="P116" s="185">
        <v>0</v>
      </c>
      <c r="Q116" s="186">
        <v>4</v>
      </c>
      <c r="R116" s="187">
        <v>0.5714285714285714</v>
      </c>
      <c r="S116" s="188">
        <v>0</v>
      </c>
      <c r="T116" s="189">
        <v>0</v>
      </c>
      <c r="U116" s="190">
        <v>1</v>
      </c>
      <c r="V116" s="191">
        <v>0.14285714285714285</v>
      </c>
      <c r="W116" s="192">
        <v>2</v>
      </c>
      <c r="X116" s="193">
        <v>0.2857142857142857</v>
      </c>
      <c r="Y116" s="194">
        <v>0</v>
      </c>
      <c r="Z116" s="195">
        <v>0</v>
      </c>
      <c r="AA116" s="196">
        <v>4</v>
      </c>
      <c r="AB116" s="197">
        <v>0.5714285714285714</v>
      </c>
      <c r="AC116" s="198">
        <v>0</v>
      </c>
      <c r="AD116" s="199">
        <v>0</v>
      </c>
      <c r="AE116" s="200">
        <v>1</v>
      </c>
      <c r="AF116" s="201">
        <v>0.14285714285714285</v>
      </c>
    </row>
    <row r="117" spans="1:32">
      <c r="A117" s="464"/>
      <c r="B117" s="1" t="s">
        <v>117</v>
      </c>
      <c r="C117" s="177">
        <v>0</v>
      </c>
      <c r="D117" s="337">
        <v>0</v>
      </c>
      <c r="E117" s="178">
        <v>2</v>
      </c>
      <c r="F117" s="344">
        <v>0.5</v>
      </c>
      <c r="G117" s="179">
        <v>2</v>
      </c>
      <c r="H117" s="350">
        <v>0.5</v>
      </c>
      <c r="I117" s="180">
        <v>0</v>
      </c>
      <c r="J117" s="356">
        <v>0</v>
      </c>
      <c r="K117" s="181">
        <v>0</v>
      </c>
      <c r="L117" s="363">
        <v>0</v>
      </c>
      <c r="M117" s="182">
        <v>1</v>
      </c>
      <c r="N117" s="183">
        <v>0.25</v>
      </c>
      <c r="O117" s="184">
        <v>2</v>
      </c>
      <c r="P117" s="185">
        <v>0.5</v>
      </c>
      <c r="Q117" s="186">
        <v>1</v>
      </c>
      <c r="R117" s="187">
        <v>0.25</v>
      </c>
      <c r="S117" s="188">
        <v>0</v>
      </c>
      <c r="T117" s="189">
        <v>0</v>
      </c>
      <c r="U117" s="190">
        <v>0</v>
      </c>
      <c r="V117" s="191">
        <v>0</v>
      </c>
      <c r="W117" s="192">
        <v>1</v>
      </c>
      <c r="X117" s="193">
        <v>0.25</v>
      </c>
      <c r="Y117" s="194">
        <v>2</v>
      </c>
      <c r="Z117" s="195">
        <v>0.5</v>
      </c>
      <c r="AA117" s="196">
        <v>1</v>
      </c>
      <c r="AB117" s="197">
        <v>0.25</v>
      </c>
      <c r="AC117" s="198">
        <v>0</v>
      </c>
      <c r="AD117" s="199">
        <v>0</v>
      </c>
      <c r="AE117" s="200">
        <v>0</v>
      </c>
      <c r="AF117" s="201">
        <v>0</v>
      </c>
    </row>
    <row r="118" spans="1:32" s="4" customFormat="1">
      <c r="A118" s="464"/>
      <c r="B118" s="3" t="s">
        <v>113</v>
      </c>
      <c r="C118" s="152">
        <v>0</v>
      </c>
      <c r="D118" s="336">
        <v>0</v>
      </c>
      <c r="E118" s="153">
        <v>2</v>
      </c>
      <c r="F118" s="343">
        <v>0.1111111111111111</v>
      </c>
      <c r="G118" s="154">
        <v>9</v>
      </c>
      <c r="H118" s="349">
        <v>0.5</v>
      </c>
      <c r="I118" s="155">
        <v>1</v>
      </c>
      <c r="J118" s="355">
        <v>5.5555555555555552E-2</v>
      </c>
      <c r="K118" s="156">
        <v>6</v>
      </c>
      <c r="L118" s="362">
        <v>0.33333333333333326</v>
      </c>
      <c r="M118" s="157">
        <v>4</v>
      </c>
      <c r="N118" s="158">
        <v>0.22222222222222221</v>
      </c>
      <c r="O118" s="159">
        <v>2</v>
      </c>
      <c r="P118" s="160">
        <v>0.1111111111111111</v>
      </c>
      <c r="Q118" s="161">
        <v>6</v>
      </c>
      <c r="R118" s="162">
        <v>0.33333333333333326</v>
      </c>
      <c r="S118" s="163">
        <v>1</v>
      </c>
      <c r="T118" s="164">
        <v>5.5555555555555552E-2</v>
      </c>
      <c r="U118" s="165">
        <v>5</v>
      </c>
      <c r="V118" s="166">
        <v>0.27777777777777779</v>
      </c>
      <c r="W118" s="167">
        <v>4</v>
      </c>
      <c r="X118" s="168">
        <v>0.22222222222222221</v>
      </c>
      <c r="Y118" s="169">
        <v>2</v>
      </c>
      <c r="Z118" s="170">
        <v>0.1111111111111111</v>
      </c>
      <c r="AA118" s="171">
        <v>6</v>
      </c>
      <c r="AB118" s="172">
        <v>0.33333333333333326</v>
      </c>
      <c r="AC118" s="173">
        <v>1</v>
      </c>
      <c r="AD118" s="174">
        <v>5.5555555555555552E-2</v>
      </c>
      <c r="AE118" s="175">
        <v>5</v>
      </c>
      <c r="AF118" s="176">
        <v>0.27777777777777779</v>
      </c>
    </row>
    <row r="119" spans="1:32">
      <c r="A119" s="464"/>
      <c r="B119" s="1" t="s">
        <v>119</v>
      </c>
      <c r="C119" s="177">
        <v>0</v>
      </c>
      <c r="D119" s="337">
        <v>0</v>
      </c>
      <c r="E119" s="178">
        <v>1</v>
      </c>
      <c r="F119" s="344">
        <v>2.8571428571428571E-2</v>
      </c>
      <c r="G119" s="179">
        <v>11</v>
      </c>
      <c r="H119" s="350">
        <v>0.31428571428571428</v>
      </c>
      <c r="I119" s="180">
        <v>5</v>
      </c>
      <c r="J119" s="356">
        <v>0.14285714285714285</v>
      </c>
      <c r="K119" s="181">
        <v>18</v>
      </c>
      <c r="L119" s="363">
        <v>0.51428571428571423</v>
      </c>
      <c r="M119" s="182">
        <v>13</v>
      </c>
      <c r="N119" s="183">
        <v>0.37142857142857144</v>
      </c>
      <c r="O119" s="184">
        <v>1</v>
      </c>
      <c r="P119" s="185">
        <v>2.8571428571428571E-2</v>
      </c>
      <c r="Q119" s="186">
        <v>7</v>
      </c>
      <c r="R119" s="187">
        <v>0.2</v>
      </c>
      <c r="S119" s="188">
        <v>5</v>
      </c>
      <c r="T119" s="189">
        <v>0.14285714285714285</v>
      </c>
      <c r="U119" s="190">
        <v>9</v>
      </c>
      <c r="V119" s="191">
        <v>0.25714285714285712</v>
      </c>
      <c r="W119" s="192">
        <v>13</v>
      </c>
      <c r="X119" s="193">
        <v>0.37142857142857144</v>
      </c>
      <c r="Y119" s="194">
        <v>1</v>
      </c>
      <c r="Z119" s="195">
        <v>2.8571428571428571E-2</v>
      </c>
      <c r="AA119" s="196">
        <v>7</v>
      </c>
      <c r="AB119" s="197">
        <v>0.2</v>
      </c>
      <c r="AC119" s="198">
        <v>5</v>
      </c>
      <c r="AD119" s="199">
        <v>0.14285714285714285</v>
      </c>
      <c r="AE119" s="200">
        <v>9</v>
      </c>
      <c r="AF119" s="201">
        <v>0.25714285714285712</v>
      </c>
    </row>
    <row r="120" spans="1:32" s="4" customFormat="1">
      <c r="A120" s="464"/>
      <c r="B120" s="3" t="s">
        <v>118</v>
      </c>
      <c r="C120" s="152">
        <v>0</v>
      </c>
      <c r="D120" s="336">
        <v>0</v>
      </c>
      <c r="E120" s="153">
        <v>1</v>
      </c>
      <c r="F120" s="343">
        <v>2.8571428571428571E-2</v>
      </c>
      <c r="G120" s="154">
        <v>11</v>
      </c>
      <c r="H120" s="349">
        <v>0.31428571428571428</v>
      </c>
      <c r="I120" s="155">
        <v>5</v>
      </c>
      <c r="J120" s="355">
        <v>0.14285714285714285</v>
      </c>
      <c r="K120" s="156">
        <v>18</v>
      </c>
      <c r="L120" s="362">
        <v>0.51428571428571423</v>
      </c>
      <c r="M120" s="157">
        <v>13</v>
      </c>
      <c r="N120" s="158">
        <v>0.37142857142857144</v>
      </c>
      <c r="O120" s="159">
        <v>1</v>
      </c>
      <c r="P120" s="160">
        <v>2.8571428571428571E-2</v>
      </c>
      <c r="Q120" s="161">
        <v>7</v>
      </c>
      <c r="R120" s="162">
        <v>0.2</v>
      </c>
      <c r="S120" s="163">
        <v>5</v>
      </c>
      <c r="T120" s="164">
        <v>0.14285714285714285</v>
      </c>
      <c r="U120" s="165">
        <v>9</v>
      </c>
      <c r="V120" s="166">
        <v>0.25714285714285712</v>
      </c>
      <c r="W120" s="167">
        <v>13</v>
      </c>
      <c r="X120" s="168">
        <v>0.37142857142857144</v>
      </c>
      <c r="Y120" s="169">
        <v>1</v>
      </c>
      <c r="Z120" s="170">
        <v>2.8571428571428571E-2</v>
      </c>
      <c r="AA120" s="171">
        <v>7</v>
      </c>
      <c r="AB120" s="172">
        <v>0.2</v>
      </c>
      <c r="AC120" s="173">
        <v>5</v>
      </c>
      <c r="AD120" s="174">
        <v>0.14285714285714285</v>
      </c>
      <c r="AE120" s="175">
        <v>9</v>
      </c>
      <c r="AF120" s="176">
        <v>0.25714285714285712</v>
      </c>
    </row>
    <row r="121" spans="1:32">
      <c r="A121" s="464"/>
      <c r="B121" s="1" t="s">
        <v>121</v>
      </c>
      <c r="C121" s="177">
        <v>0</v>
      </c>
      <c r="D121" s="337">
        <v>0</v>
      </c>
      <c r="E121" s="178">
        <v>0</v>
      </c>
      <c r="F121" s="344">
        <v>0</v>
      </c>
      <c r="G121" s="179">
        <v>15</v>
      </c>
      <c r="H121" s="350">
        <v>0.41666666666666674</v>
      </c>
      <c r="I121" s="180">
        <v>13</v>
      </c>
      <c r="J121" s="356">
        <v>0.36111111111111105</v>
      </c>
      <c r="K121" s="181">
        <v>8</v>
      </c>
      <c r="L121" s="363">
        <v>0.22222222222222221</v>
      </c>
      <c r="M121" s="182">
        <v>2</v>
      </c>
      <c r="N121" s="183">
        <v>5.5555555555555552E-2</v>
      </c>
      <c r="O121" s="184">
        <v>0</v>
      </c>
      <c r="P121" s="185">
        <v>0</v>
      </c>
      <c r="Q121" s="186">
        <v>14</v>
      </c>
      <c r="R121" s="187">
        <v>0.38888888888888895</v>
      </c>
      <c r="S121" s="188">
        <v>13</v>
      </c>
      <c r="T121" s="189">
        <v>0.36111111111111105</v>
      </c>
      <c r="U121" s="190">
        <v>7</v>
      </c>
      <c r="V121" s="191">
        <v>0.19444444444444448</v>
      </c>
      <c r="W121" s="192">
        <v>2</v>
      </c>
      <c r="X121" s="193">
        <v>5.5555555555555552E-2</v>
      </c>
      <c r="Y121" s="194">
        <v>1</v>
      </c>
      <c r="Z121" s="195">
        <v>2.7777777777777776E-2</v>
      </c>
      <c r="AA121" s="196">
        <v>13</v>
      </c>
      <c r="AB121" s="197">
        <v>0.36111111111111105</v>
      </c>
      <c r="AC121" s="198">
        <v>13</v>
      </c>
      <c r="AD121" s="199">
        <v>0.36111111111111105</v>
      </c>
      <c r="AE121" s="200">
        <v>7</v>
      </c>
      <c r="AF121" s="201">
        <v>0.19444444444444448</v>
      </c>
    </row>
    <row r="122" spans="1:32" ht="24">
      <c r="A122" s="464"/>
      <c r="B122" s="1" t="s">
        <v>122</v>
      </c>
      <c r="C122" s="177">
        <v>0</v>
      </c>
      <c r="D122" s="337">
        <v>0</v>
      </c>
      <c r="E122" s="178">
        <v>0</v>
      </c>
      <c r="F122" s="344">
        <v>0</v>
      </c>
      <c r="G122" s="179">
        <v>7</v>
      </c>
      <c r="H122" s="350">
        <v>0.35</v>
      </c>
      <c r="I122" s="180">
        <v>2</v>
      </c>
      <c r="J122" s="356">
        <v>0.1</v>
      </c>
      <c r="K122" s="181">
        <v>11</v>
      </c>
      <c r="L122" s="363">
        <v>0.55000000000000004</v>
      </c>
      <c r="M122" s="182">
        <v>4</v>
      </c>
      <c r="N122" s="183">
        <v>0.2</v>
      </c>
      <c r="O122" s="184">
        <v>0</v>
      </c>
      <c r="P122" s="185">
        <v>0</v>
      </c>
      <c r="Q122" s="186">
        <v>6</v>
      </c>
      <c r="R122" s="187">
        <v>0.3</v>
      </c>
      <c r="S122" s="188">
        <v>2</v>
      </c>
      <c r="T122" s="189">
        <v>0.1</v>
      </c>
      <c r="U122" s="190">
        <v>8</v>
      </c>
      <c r="V122" s="191">
        <v>0.4</v>
      </c>
      <c r="W122" s="192">
        <v>4</v>
      </c>
      <c r="X122" s="193">
        <v>0.2</v>
      </c>
      <c r="Y122" s="194">
        <v>0</v>
      </c>
      <c r="Z122" s="195">
        <v>0</v>
      </c>
      <c r="AA122" s="196">
        <v>6</v>
      </c>
      <c r="AB122" s="197">
        <v>0.3</v>
      </c>
      <c r="AC122" s="198">
        <v>2</v>
      </c>
      <c r="AD122" s="199">
        <v>0.1</v>
      </c>
      <c r="AE122" s="200">
        <v>8</v>
      </c>
      <c r="AF122" s="201">
        <v>0.4</v>
      </c>
    </row>
    <row r="123" spans="1:32" s="4" customFormat="1">
      <c r="A123" s="464"/>
      <c r="B123" s="3" t="s">
        <v>120</v>
      </c>
      <c r="C123" s="152">
        <v>0</v>
      </c>
      <c r="D123" s="336">
        <v>0</v>
      </c>
      <c r="E123" s="153">
        <v>0</v>
      </c>
      <c r="F123" s="343">
        <v>0</v>
      </c>
      <c r="G123" s="154">
        <v>22</v>
      </c>
      <c r="H123" s="349">
        <v>0.39285714285714285</v>
      </c>
      <c r="I123" s="155">
        <v>15</v>
      </c>
      <c r="J123" s="355">
        <v>0.26785714285714285</v>
      </c>
      <c r="K123" s="156">
        <v>19</v>
      </c>
      <c r="L123" s="362">
        <v>0.3392857142857143</v>
      </c>
      <c r="M123" s="157">
        <v>6</v>
      </c>
      <c r="N123" s="158">
        <v>0.10714285714285714</v>
      </c>
      <c r="O123" s="159">
        <v>0</v>
      </c>
      <c r="P123" s="160">
        <v>0</v>
      </c>
      <c r="Q123" s="161">
        <v>20</v>
      </c>
      <c r="R123" s="162">
        <v>0.35714285714285715</v>
      </c>
      <c r="S123" s="163">
        <v>15</v>
      </c>
      <c r="T123" s="164">
        <v>0.26785714285714285</v>
      </c>
      <c r="U123" s="165">
        <v>15</v>
      </c>
      <c r="V123" s="166">
        <v>0.26785714285714285</v>
      </c>
      <c r="W123" s="167">
        <v>6</v>
      </c>
      <c r="X123" s="168">
        <v>0.10714285714285714</v>
      </c>
      <c r="Y123" s="169">
        <v>1</v>
      </c>
      <c r="Z123" s="170">
        <v>1.7857142857142856E-2</v>
      </c>
      <c r="AA123" s="171">
        <v>19</v>
      </c>
      <c r="AB123" s="172">
        <v>0.3392857142857143</v>
      </c>
      <c r="AC123" s="173">
        <v>15</v>
      </c>
      <c r="AD123" s="174">
        <v>0.26785714285714285</v>
      </c>
      <c r="AE123" s="175">
        <v>15</v>
      </c>
      <c r="AF123" s="176">
        <v>0.26785714285714285</v>
      </c>
    </row>
    <row r="124" spans="1:32">
      <c r="A124" s="464"/>
      <c r="B124" s="1" t="s">
        <v>124</v>
      </c>
      <c r="C124" s="177">
        <v>0</v>
      </c>
      <c r="D124" s="337">
        <v>0</v>
      </c>
      <c r="E124" s="178">
        <v>5</v>
      </c>
      <c r="F124" s="344">
        <v>8.3333333333333315E-2</v>
      </c>
      <c r="G124" s="179">
        <v>23</v>
      </c>
      <c r="H124" s="350">
        <v>0.38333333333333336</v>
      </c>
      <c r="I124" s="180">
        <v>10</v>
      </c>
      <c r="J124" s="356">
        <v>0.16666666666666663</v>
      </c>
      <c r="K124" s="181">
        <v>22</v>
      </c>
      <c r="L124" s="363">
        <v>0.36666666666666664</v>
      </c>
      <c r="M124" s="182">
        <v>21</v>
      </c>
      <c r="N124" s="183">
        <v>0.35</v>
      </c>
      <c r="O124" s="184">
        <v>5</v>
      </c>
      <c r="P124" s="185">
        <v>8.3333333333333315E-2</v>
      </c>
      <c r="Q124" s="186">
        <v>15</v>
      </c>
      <c r="R124" s="187">
        <v>0.25</v>
      </c>
      <c r="S124" s="188">
        <v>10</v>
      </c>
      <c r="T124" s="189">
        <v>0.16666666666666663</v>
      </c>
      <c r="U124" s="190">
        <v>9</v>
      </c>
      <c r="V124" s="191">
        <v>0.15</v>
      </c>
      <c r="W124" s="192">
        <v>21</v>
      </c>
      <c r="X124" s="193">
        <v>0.35</v>
      </c>
      <c r="Y124" s="194">
        <v>5</v>
      </c>
      <c r="Z124" s="195">
        <v>8.3333333333333315E-2</v>
      </c>
      <c r="AA124" s="196">
        <v>15</v>
      </c>
      <c r="AB124" s="197">
        <v>0.25</v>
      </c>
      <c r="AC124" s="198">
        <v>10</v>
      </c>
      <c r="AD124" s="199">
        <v>0.16666666666666663</v>
      </c>
      <c r="AE124" s="200">
        <v>9</v>
      </c>
      <c r="AF124" s="201">
        <v>0.15</v>
      </c>
    </row>
    <row r="125" spans="1:32">
      <c r="A125" s="464"/>
      <c r="B125" s="1" t="s">
        <v>125</v>
      </c>
      <c r="C125" s="177">
        <v>0</v>
      </c>
      <c r="D125" s="337">
        <v>0</v>
      </c>
      <c r="E125" s="178">
        <v>0</v>
      </c>
      <c r="F125" s="344">
        <v>0</v>
      </c>
      <c r="G125" s="179">
        <v>15</v>
      </c>
      <c r="H125" s="350">
        <v>0.28301886792452829</v>
      </c>
      <c r="I125" s="180">
        <v>2</v>
      </c>
      <c r="J125" s="356">
        <v>3.7735849056603772E-2</v>
      </c>
      <c r="K125" s="181">
        <v>36</v>
      </c>
      <c r="L125" s="363">
        <v>0.679245283018868</v>
      </c>
      <c r="M125" s="182">
        <v>10</v>
      </c>
      <c r="N125" s="183">
        <v>0.18867924528301888</v>
      </c>
      <c r="O125" s="184">
        <v>0</v>
      </c>
      <c r="P125" s="185">
        <v>0</v>
      </c>
      <c r="Q125" s="186">
        <v>12</v>
      </c>
      <c r="R125" s="187">
        <v>0.22641509433962267</v>
      </c>
      <c r="S125" s="188">
        <v>2</v>
      </c>
      <c r="T125" s="189">
        <v>3.7735849056603772E-2</v>
      </c>
      <c r="U125" s="190">
        <v>29</v>
      </c>
      <c r="V125" s="191">
        <v>0.54716981132075471</v>
      </c>
      <c r="W125" s="192">
        <v>9</v>
      </c>
      <c r="X125" s="193">
        <v>0.169811320754717</v>
      </c>
      <c r="Y125" s="194">
        <v>3</v>
      </c>
      <c r="Z125" s="195">
        <v>5.6603773584905669E-2</v>
      </c>
      <c r="AA125" s="196">
        <v>10</v>
      </c>
      <c r="AB125" s="197">
        <v>0.18867924528301888</v>
      </c>
      <c r="AC125" s="198">
        <v>2</v>
      </c>
      <c r="AD125" s="199">
        <v>3.7735849056603772E-2</v>
      </c>
      <c r="AE125" s="200">
        <v>29</v>
      </c>
      <c r="AF125" s="201">
        <v>0.54716981132075471</v>
      </c>
    </row>
    <row r="126" spans="1:32" s="4" customFormat="1">
      <c r="A126" s="464"/>
      <c r="B126" s="3" t="s">
        <v>123</v>
      </c>
      <c r="C126" s="152">
        <v>0</v>
      </c>
      <c r="D126" s="336">
        <v>0</v>
      </c>
      <c r="E126" s="153">
        <v>5</v>
      </c>
      <c r="F126" s="343">
        <v>4.4247787610619468E-2</v>
      </c>
      <c r="G126" s="154">
        <v>38</v>
      </c>
      <c r="H126" s="349">
        <v>0.33628318584070799</v>
      </c>
      <c r="I126" s="155">
        <v>12</v>
      </c>
      <c r="J126" s="355">
        <v>0.10619469026548672</v>
      </c>
      <c r="K126" s="156">
        <v>58</v>
      </c>
      <c r="L126" s="362">
        <v>0.51327433628318586</v>
      </c>
      <c r="M126" s="157">
        <v>31</v>
      </c>
      <c r="N126" s="158">
        <v>0.27433628318584069</v>
      </c>
      <c r="O126" s="159">
        <v>5</v>
      </c>
      <c r="P126" s="160">
        <v>4.4247787610619468E-2</v>
      </c>
      <c r="Q126" s="161">
        <v>27</v>
      </c>
      <c r="R126" s="162">
        <v>0.23893805309734514</v>
      </c>
      <c r="S126" s="163">
        <v>12</v>
      </c>
      <c r="T126" s="164">
        <v>0.10619469026548672</v>
      </c>
      <c r="U126" s="165">
        <v>38</v>
      </c>
      <c r="V126" s="166">
        <v>0.33628318584070799</v>
      </c>
      <c r="W126" s="167">
        <v>30</v>
      </c>
      <c r="X126" s="168">
        <v>0.26548672566371684</v>
      </c>
      <c r="Y126" s="169">
        <v>8</v>
      </c>
      <c r="Z126" s="170">
        <v>7.0796460176991149E-2</v>
      </c>
      <c r="AA126" s="171">
        <v>25</v>
      </c>
      <c r="AB126" s="172">
        <v>0.22123893805309736</v>
      </c>
      <c r="AC126" s="173">
        <v>12</v>
      </c>
      <c r="AD126" s="174">
        <v>0.10619469026548672</v>
      </c>
      <c r="AE126" s="175">
        <v>38</v>
      </c>
      <c r="AF126" s="176">
        <v>0.33628318584070799</v>
      </c>
    </row>
    <row r="127" spans="1:32">
      <c r="A127" s="464"/>
      <c r="B127" s="1" t="s">
        <v>127</v>
      </c>
      <c r="C127" s="177">
        <v>0</v>
      </c>
      <c r="D127" s="337">
        <v>0</v>
      </c>
      <c r="E127" s="178">
        <v>1</v>
      </c>
      <c r="F127" s="344">
        <v>2.6315789473684209E-2</v>
      </c>
      <c r="G127" s="179">
        <v>17</v>
      </c>
      <c r="H127" s="350">
        <v>0.44736842105263158</v>
      </c>
      <c r="I127" s="180">
        <v>1</v>
      </c>
      <c r="J127" s="356">
        <v>2.6315789473684209E-2</v>
      </c>
      <c r="K127" s="181">
        <v>19</v>
      </c>
      <c r="L127" s="363">
        <v>0.5</v>
      </c>
      <c r="M127" s="182">
        <v>9</v>
      </c>
      <c r="N127" s="183">
        <v>0.23684210526315788</v>
      </c>
      <c r="O127" s="184">
        <v>1</v>
      </c>
      <c r="P127" s="185">
        <v>2.6315789473684209E-2</v>
      </c>
      <c r="Q127" s="186">
        <v>14</v>
      </c>
      <c r="R127" s="187">
        <v>0.36842105263157893</v>
      </c>
      <c r="S127" s="188">
        <v>1</v>
      </c>
      <c r="T127" s="189">
        <v>2.6315789473684209E-2</v>
      </c>
      <c r="U127" s="190">
        <v>13</v>
      </c>
      <c r="V127" s="191">
        <v>0.34210526315789475</v>
      </c>
      <c r="W127" s="192">
        <v>9</v>
      </c>
      <c r="X127" s="193">
        <v>0.23684210526315788</v>
      </c>
      <c r="Y127" s="194">
        <v>1</v>
      </c>
      <c r="Z127" s="195">
        <v>2.6315789473684209E-2</v>
      </c>
      <c r="AA127" s="196">
        <v>14</v>
      </c>
      <c r="AB127" s="197">
        <v>0.36842105263157893</v>
      </c>
      <c r="AC127" s="198">
        <v>1</v>
      </c>
      <c r="AD127" s="199">
        <v>2.6315789473684209E-2</v>
      </c>
      <c r="AE127" s="200">
        <v>13</v>
      </c>
      <c r="AF127" s="201">
        <v>0.34210526315789475</v>
      </c>
    </row>
    <row r="128" spans="1:32">
      <c r="A128" s="464"/>
      <c r="B128" s="1" t="s">
        <v>128</v>
      </c>
      <c r="C128" s="177">
        <v>0</v>
      </c>
      <c r="D128" s="337">
        <v>0</v>
      </c>
      <c r="E128" s="178">
        <v>0</v>
      </c>
      <c r="F128" s="344">
        <v>0</v>
      </c>
      <c r="G128" s="179">
        <v>5</v>
      </c>
      <c r="H128" s="350">
        <v>9.0909090909090912E-2</v>
      </c>
      <c r="I128" s="180">
        <v>5</v>
      </c>
      <c r="J128" s="356">
        <v>9.0909090909090912E-2</v>
      </c>
      <c r="K128" s="181">
        <v>45</v>
      </c>
      <c r="L128" s="363">
        <v>0.81818181818181823</v>
      </c>
      <c r="M128" s="182">
        <v>6</v>
      </c>
      <c r="N128" s="183">
        <v>0.10909090909090909</v>
      </c>
      <c r="O128" s="184">
        <v>0</v>
      </c>
      <c r="P128" s="185">
        <v>0</v>
      </c>
      <c r="Q128" s="186">
        <v>5</v>
      </c>
      <c r="R128" s="187">
        <v>9.0909090909090912E-2</v>
      </c>
      <c r="S128" s="188">
        <v>5</v>
      </c>
      <c r="T128" s="189">
        <v>9.0909090909090912E-2</v>
      </c>
      <c r="U128" s="190">
        <v>39</v>
      </c>
      <c r="V128" s="191">
        <v>0.70909090909090911</v>
      </c>
      <c r="W128" s="192">
        <v>6</v>
      </c>
      <c r="X128" s="193">
        <v>0.10909090909090909</v>
      </c>
      <c r="Y128" s="194">
        <v>0</v>
      </c>
      <c r="Z128" s="195">
        <v>0</v>
      </c>
      <c r="AA128" s="196">
        <v>5</v>
      </c>
      <c r="AB128" s="197">
        <v>9.0909090909090912E-2</v>
      </c>
      <c r="AC128" s="198">
        <v>5</v>
      </c>
      <c r="AD128" s="199">
        <v>9.0909090909090912E-2</v>
      </c>
      <c r="AE128" s="200">
        <v>39</v>
      </c>
      <c r="AF128" s="201">
        <v>0.70909090909090911</v>
      </c>
    </row>
    <row r="129" spans="1:32">
      <c r="A129" s="464"/>
      <c r="B129" s="1" t="s">
        <v>129</v>
      </c>
      <c r="C129" s="177">
        <v>0</v>
      </c>
      <c r="D129" s="337">
        <v>0</v>
      </c>
      <c r="E129" s="178">
        <v>1</v>
      </c>
      <c r="F129" s="344">
        <v>3.125E-2</v>
      </c>
      <c r="G129" s="179">
        <v>7</v>
      </c>
      <c r="H129" s="350">
        <v>0.21875</v>
      </c>
      <c r="I129" s="180">
        <v>13</v>
      </c>
      <c r="J129" s="356">
        <v>0.40625</v>
      </c>
      <c r="K129" s="181">
        <v>11</v>
      </c>
      <c r="L129" s="363">
        <v>0.34375</v>
      </c>
      <c r="M129" s="182">
        <v>2</v>
      </c>
      <c r="N129" s="183">
        <v>6.25E-2</v>
      </c>
      <c r="O129" s="184">
        <v>1</v>
      </c>
      <c r="P129" s="185">
        <v>3.125E-2</v>
      </c>
      <c r="Q129" s="186">
        <v>6</v>
      </c>
      <c r="R129" s="187">
        <v>0.1875</v>
      </c>
      <c r="S129" s="188">
        <v>13</v>
      </c>
      <c r="T129" s="189">
        <v>0.40625</v>
      </c>
      <c r="U129" s="190">
        <v>10</v>
      </c>
      <c r="V129" s="191">
        <v>0.3125</v>
      </c>
      <c r="W129" s="192">
        <v>2</v>
      </c>
      <c r="X129" s="193">
        <v>6.25E-2</v>
      </c>
      <c r="Y129" s="194">
        <v>1</v>
      </c>
      <c r="Z129" s="195">
        <v>3.125E-2</v>
      </c>
      <c r="AA129" s="196">
        <v>6</v>
      </c>
      <c r="AB129" s="197">
        <v>0.1875</v>
      </c>
      <c r="AC129" s="198">
        <v>13</v>
      </c>
      <c r="AD129" s="199">
        <v>0.40625</v>
      </c>
      <c r="AE129" s="200">
        <v>10</v>
      </c>
      <c r="AF129" s="201">
        <v>0.3125</v>
      </c>
    </row>
    <row r="130" spans="1:32">
      <c r="A130" s="464"/>
      <c r="B130" s="1" t="s">
        <v>130</v>
      </c>
      <c r="C130" s="177">
        <v>0</v>
      </c>
      <c r="D130" s="337">
        <v>0</v>
      </c>
      <c r="E130" s="178">
        <v>0</v>
      </c>
      <c r="F130" s="344">
        <v>0</v>
      </c>
      <c r="G130" s="179">
        <v>2</v>
      </c>
      <c r="H130" s="350">
        <v>0.33333333333333326</v>
      </c>
      <c r="I130" s="180">
        <v>1</v>
      </c>
      <c r="J130" s="356">
        <v>0.16666666666666663</v>
      </c>
      <c r="K130" s="181">
        <v>3</v>
      </c>
      <c r="L130" s="363">
        <v>0.5</v>
      </c>
      <c r="M130" s="182">
        <v>3</v>
      </c>
      <c r="N130" s="183">
        <v>0.5</v>
      </c>
      <c r="O130" s="184">
        <v>0</v>
      </c>
      <c r="P130" s="185">
        <v>0</v>
      </c>
      <c r="Q130" s="186">
        <v>1</v>
      </c>
      <c r="R130" s="187">
        <v>0.16666666666666663</v>
      </c>
      <c r="S130" s="188">
        <v>1</v>
      </c>
      <c r="T130" s="189">
        <v>0.16666666666666663</v>
      </c>
      <c r="U130" s="190">
        <v>1</v>
      </c>
      <c r="V130" s="191">
        <v>0.16666666666666663</v>
      </c>
      <c r="W130" s="192">
        <v>3</v>
      </c>
      <c r="X130" s="193">
        <v>0.5</v>
      </c>
      <c r="Y130" s="194">
        <v>0</v>
      </c>
      <c r="Z130" s="195">
        <v>0</v>
      </c>
      <c r="AA130" s="196">
        <v>1</v>
      </c>
      <c r="AB130" s="197">
        <v>0.16666666666666663</v>
      </c>
      <c r="AC130" s="198">
        <v>1</v>
      </c>
      <c r="AD130" s="199">
        <v>0.16666666666666663</v>
      </c>
      <c r="AE130" s="200">
        <v>1</v>
      </c>
      <c r="AF130" s="201">
        <v>0.16666666666666663</v>
      </c>
    </row>
    <row r="131" spans="1:32" s="4" customFormat="1">
      <c r="A131" s="464"/>
      <c r="B131" s="3" t="s">
        <v>126</v>
      </c>
      <c r="C131" s="152">
        <v>0</v>
      </c>
      <c r="D131" s="336">
        <v>0</v>
      </c>
      <c r="E131" s="153">
        <v>2</v>
      </c>
      <c r="F131" s="343">
        <v>1.5267175572519083E-2</v>
      </c>
      <c r="G131" s="154">
        <v>31</v>
      </c>
      <c r="H131" s="349">
        <v>0.23664122137404578</v>
      </c>
      <c r="I131" s="155">
        <v>20</v>
      </c>
      <c r="J131" s="355">
        <v>0.15267175572519084</v>
      </c>
      <c r="K131" s="156">
        <v>78</v>
      </c>
      <c r="L131" s="362">
        <v>0.59541984732824427</v>
      </c>
      <c r="M131" s="157">
        <v>20</v>
      </c>
      <c r="N131" s="158">
        <v>0.15267175572519084</v>
      </c>
      <c r="O131" s="159">
        <v>2</v>
      </c>
      <c r="P131" s="160">
        <v>1.5267175572519083E-2</v>
      </c>
      <c r="Q131" s="161">
        <v>26</v>
      </c>
      <c r="R131" s="162">
        <v>0.19847328244274809</v>
      </c>
      <c r="S131" s="163">
        <v>20</v>
      </c>
      <c r="T131" s="164">
        <v>0.15267175572519084</v>
      </c>
      <c r="U131" s="165">
        <v>63</v>
      </c>
      <c r="V131" s="166">
        <v>0.48091603053435117</v>
      </c>
      <c r="W131" s="167">
        <v>20</v>
      </c>
      <c r="X131" s="168">
        <v>0.15267175572519084</v>
      </c>
      <c r="Y131" s="169">
        <v>2</v>
      </c>
      <c r="Z131" s="170">
        <v>1.5267175572519083E-2</v>
      </c>
      <c r="AA131" s="171">
        <v>26</v>
      </c>
      <c r="AB131" s="172">
        <v>0.19847328244274809</v>
      </c>
      <c r="AC131" s="173">
        <v>20</v>
      </c>
      <c r="AD131" s="174">
        <v>0.15267175572519084</v>
      </c>
      <c r="AE131" s="175">
        <v>63</v>
      </c>
      <c r="AF131" s="176">
        <v>0.48091603053435117</v>
      </c>
    </row>
    <row r="132" spans="1:32">
      <c r="A132" s="464"/>
      <c r="B132" s="1" t="s">
        <v>132</v>
      </c>
      <c r="C132" s="177">
        <v>0</v>
      </c>
      <c r="D132" s="337">
        <v>0</v>
      </c>
      <c r="E132" s="178">
        <v>0</v>
      </c>
      <c r="F132" s="344">
        <v>0</v>
      </c>
      <c r="G132" s="179">
        <v>1</v>
      </c>
      <c r="H132" s="350">
        <v>5.5555555555555552E-2</v>
      </c>
      <c r="I132" s="180">
        <v>11</v>
      </c>
      <c r="J132" s="356">
        <v>0.61111111111111116</v>
      </c>
      <c r="K132" s="181">
        <v>6</v>
      </c>
      <c r="L132" s="363">
        <v>0.33333333333333326</v>
      </c>
      <c r="M132" s="182">
        <v>0</v>
      </c>
      <c r="N132" s="183">
        <v>0</v>
      </c>
      <c r="O132" s="184">
        <v>0</v>
      </c>
      <c r="P132" s="185">
        <v>0</v>
      </c>
      <c r="Q132" s="186">
        <v>1</v>
      </c>
      <c r="R132" s="187">
        <v>5.5555555555555552E-2</v>
      </c>
      <c r="S132" s="188">
        <v>11</v>
      </c>
      <c r="T132" s="189">
        <v>0.61111111111111116</v>
      </c>
      <c r="U132" s="190">
        <v>6</v>
      </c>
      <c r="V132" s="191">
        <v>0.33333333333333326</v>
      </c>
      <c r="W132" s="192">
        <v>0</v>
      </c>
      <c r="X132" s="193">
        <v>0</v>
      </c>
      <c r="Y132" s="194">
        <v>0</v>
      </c>
      <c r="Z132" s="195">
        <v>0</v>
      </c>
      <c r="AA132" s="196">
        <v>1</v>
      </c>
      <c r="AB132" s="197">
        <v>5.5555555555555552E-2</v>
      </c>
      <c r="AC132" s="198">
        <v>11</v>
      </c>
      <c r="AD132" s="199">
        <v>0.61111111111111116</v>
      </c>
      <c r="AE132" s="200">
        <v>6</v>
      </c>
      <c r="AF132" s="201">
        <v>0.33333333333333326</v>
      </c>
    </row>
    <row r="133" spans="1:32">
      <c r="A133" s="464"/>
      <c r="B133" s="1" t="s">
        <v>133</v>
      </c>
      <c r="C133" s="177">
        <v>0</v>
      </c>
      <c r="D133" s="337">
        <v>0</v>
      </c>
      <c r="E133" s="178">
        <v>5</v>
      </c>
      <c r="F133" s="344">
        <v>0.16129032258064516</v>
      </c>
      <c r="G133" s="179">
        <v>13</v>
      </c>
      <c r="H133" s="350">
        <v>0.41935483870967744</v>
      </c>
      <c r="I133" s="180">
        <v>6</v>
      </c>
      <c r="J133" s="356">
        <v>0.19354838709677419</v>
      </c>
      <c r="K133" s="181">
        <v>7</v>
      </c>
      <c r="L133" s="363">
        <v>0.22580645161290319</v>
      </c>
      <c r="M133" s="182">
        <v>4</v>
      </c>
      <c r="N133" s="183">
        <v>0.12903225806451613</v>
      </c>
      <c r="O133" s="184">
        <v>5</v>
      </c>
      <c r="P133" s="185">
        <v>0.16129032258064516</v>
      </c>
      <c r="Q133" s="186">
        <v>12</v>
      </c>
      <c r="R133" s="187">
        <v>0.38709677419354838</v>
      </c>
      <c r="S133" s="188">
        <v>6</v>
      </c>
      <c r="T133" s="189">
        <v>0.19354838709677419</v>
      </c>
      <c r="U133" s="190">
        <v>4</v>
      </c>
      <c r="V133" s="191">
        <v>0.12903225806451613</v>
      </c>
      <c r="W133" s="192">
        <v>4</v>
      </c>
      <c r="X133" s="193">
        <v>0.12903225806451613</v>
      </c>
      <c r="Y133" s="194">
        <v>5</v>
      </c>
      <c r="Z133" s="195">
        <v>0.16129032258064516</v>
      </c>
      <c r="AA133" s="196">
        <v>12</v>
      </c>
      <c r="AB133" s="197">
        <v>0.38709677419354838</v>
      </c>
      <c r="AC133" s="198">
        <v>6</v>
      </c>
      <c r="AD133" s="199">
        <v>0.19354838709677419</v>
      </c>
      <c r="AE133" s="200">
        <v>4</v>
      </c>
      <c r="AF133" s="201">
        <v>0.12903225806451613</v>
      </c>
    </row>
    <row r="134" spans="1:32">
      <c r="A134" s="464"/>
      <c r="B134" s="1" t="s">
        <v>134</v>
      </c>
      <c r="C134" s="177">
        <v>0</v>
      </c>
      <c r="D134" s="337">
        <v>0</v>
      </c>
      <c r="E134" s="178">
        <v>0</v>
      </c>
      <c r="F134" s="344">
        <v>0</v>
      </c>
      <c r="G134" s="179">
        <v>2</v>
      </c>
      <c r="H134" s="350">
        <v>0.14285714285714285</v>
      </c>
      <c r="I134" s="180">
        <v>6</v>
      </c>
      <c r="J134" s="356">
        <v>0.42857142857142855</v>
      </c>
      <c r="K134" s="181">
        <v>6</v>
      </c>
      <c r="L134" s="363">
        <v>0.42857142857142855</v>
      </c>
      <c r="M134" s="182">
        <v>0</v>
      </c>
      <c r="N134" s="183">
        <v>0</v>
      </c>
      <c r="O134" s="184">
        <v>0</v>
      </c>
      <c r="P134" s="185">
        <v>0</v>
      </c>
      <c r="Q134" s="186">
        <v>2</v>
      </c>
      <c r="R134" s="187">
        <v>0.14285714285714285</v>
      </c>
      <c r="S134" s="188">
        <v>6</v>
      </c>
      <c r="T134" s="189">
        <v>0.42857142857142855</v>
      </c>
      <c r="U134" s="190">
        <v>6</v>
      </c>
      <c r="V134" s="191">
        <v>0.42857142857142855</v>
      </c>
      <c r="W134" s="192">
        <v>0</v>
      </c>
      <c r="X134" s="193">
        <v>0</v>
      </c>
      <c r="Y134" s="194">
        <v>0</v>
      </c>
      <c r="Z134" s="195">
        <v>0</v>
      </c>
      <c r="AA134" s="196">
        <v>2</v>
      </c>
      <c r="AB134" s="197">
        <v>0.14285714285714285</v>
      </c>
      <c r="AC134" s="198">
        <v>6</v>
      </c>
      <c r="AD134" s="199">
        <v>0.42857142857142855</v>
      </c>
      <c r="AE134" s="200">
        <v>6</v>
      </c>
      <c r="AF134" s="201">
        <v>0.42857142857142855</v>
      </c>
    </row>
    <row r="135" spans="1:32" s="4" customFormat="1">
      <c r="A135" s="464"/>
      <c r="B135" s="3" t="s">
        <v>131</v>
      </c>
      <c r="C135" s="152">
        <v>0</v>
      </c>
      <c r="D135" s="336">
        <v>0</v>
      </c>
      <c r="E135" s="153">
        <v>5</v>
      </c>
      <c r="F135" s="343">
        <v>7.9365079365079361E-2</v>
      </c>
      <c r="G135" s="154">
        <v>16</v>
      </c>
      <c r="H135" s="349">
        <v>0.25396825396825395</v>
      </c>
      <c r="I135" s="155">
        <v>23</v>
      </c>
      <c r="J135" s="355">
        <v>0.36507936507936506</v>
      </c>
      <c r="K135" s="156">
        <v>19</v>
      </c>
      <c r="L135" s="362">
        <v>0.30158730158730157</v>
      </c>
      <c r="M135" s="157">
        <v>4</v>
      </c>
      <c r="N135" s="158">
        <v>6.3492063492063489E-2</v>
      </c>
      <c r="O135" s="159">
        <v>5</v>
      </c>
      <c r="P135" s="160">
        <v>7.9365079365079361E-2</v>
      </c>
      <c r="Q135" s="161">
        <v>15</v>
      </c>
      <c r="R135" s="162">
        <v>0.23809523809523805</v>
      </c>
      <c r="S135" s="163">
        <v>23</v>
      </c>
      <c r="T135" s="164">
        <v>0.36507936507936506</v>
      </c>
      <c r="U135" s="165">
        <v>16</v>
      </c>
      <c r="V135" s="166">
        <v>0.25396825396825395</v>
      </c>
      <c r="W135" s="167">
        <v>4</v>
      </c>
      <c r="X135" s="168">
        <v>6.3492063492063489E-2</v>
      </c>
      <c r="Y135" s="169">
        <v>5</v>
      </c>
      <c r="Z135" s="170">
        <v>7.9365079365079361E-2</v>
      </c>
      <c r="AA135" s="171">
        <v>15</v>
      </c>
      <c r="AB135" s="172">
        <v>0.23809523809523805</v>
      </c>
      <c r="AC135" s="173">
        <v>23</v>
      </c>
      <c r="AD135" s="174">
        <v>0.36507936507936506</v>
      </c>
      <c r="AE135" s="175">
        <v>16</v>
      </c>
      <c r="AF135" s="176">
        <v>0.25396825396825395</v>
      </c>
    </row>
    <row r="136" spans="1:32">
      <c r="A136" s="464" t="s">
        <v>135</v>
      </c>
      <c r="B136" s="1" t="s">
        <v>137</v>
      </c>
      <c r="C136" s="177">
        <v>0</v>
      </c>
      <c r="D136" s="337">
        <v>0</v>
      </c>
      <c r="E136" s="178">
        <v>0</v>
      </c>
      <c r="F136" s="344">
        <v>0</v>
      </c>
      <c r="G136" s="179">
        <v>0</v>
      </c>
      <c r="H136" s="350">
        <v>0</v>
      </c>
      <c r="I136" s="180">
        <v>1</v>
      </c>
      <c r="J136" s="356">
        <v>0.5</v>
      </c>
      <c r="K136" s="181">
        <v>1</v>
      </c>
      <c r="L136" s="363">
        <v>0.5</v>
      </c>
      <c r="M136" s="182">
        <v>0</v>
      </c>
      <c r="N136" s="183">
        <v>0</v>
      </c>
      <c r="O136" s="184">
        <v>0</v>
      </c>
      <c r="P136" s="185">
        <v>0</v>
      </c>
      <c r="Q136" s="186">
        <v>0</v>
      </c>
      <c r="R136" s="187">
        <v>0</v>
      </c>
      <c r="S136" s="188">
        <v>1</v>
      </c>
      <c r="T136" s="189">
        <v>0.5</v>
      </c>
      <c r="U136" s="190">
        <v>1</v>
      </c>
      <c r="V136" s="191">
        <v>0.5</v>
      </c>
      <c r="W136" s="192">
        <v>0</v>
      </c>
      <c r="X136" s="193">
        <v>0</v>
      </c>
      <c r="Y136" s="194">
        <v>0</v>
      </c>
      <c r="Z136" s="195">
        <v>0</v>
      </c>
      <c r="AA136" s="196">
        <v>0</v>
      </c>
      <c r="AB136" s="197">
        <v>0</v>
      </c>
      <c r="AC136" s="198">
        <v>1</v>
      </c>
      <c r="AD136" s="199">
        <v>0.5</v>
      </c>
      <c r="AE136" s="200">
        <v>1</v>
      </c>
      <c r="AF136" s="201">
        <v>0.5</v>
      </c>
    </row>
    <row r="137" spans="1:32">
      <c r="A137" s="464"/>
      <c r="B137" s="1" t="s">
        <v>138</v>
      </c>
      <c r="C137" s="177">
        <v>0</v>
      </c>
      <c r="D137" s="337">
        <v>0</v>
      </c>
      <c r="E137" s="178">
        <v>3</v>
      </c>
      <c r="F137" s="344">
        <v>0.16666666666666663</v>
      </c>
      <c r="G137" s="179">
        <v>4</v>
      </c>
      <c r="H137" s="350">
        <v>0.22222222222222221</v>
      </c>
      <c r="I137" s="180">
        <v>0</v>
      </c>
      <c r="J137" s="356">
        <v>0</v>
      </c>
      <c r="K137" s="181">
        <v>11</v>
      </c>
      <c r="L137" s="363">
        <v>0.61111111111111116</v>
      </c>
      <c r="M137" s="182">
        <v>5</v>
      </c>
      <c r="N137" s="183">
        <v>0.27777777777777779</v>
      </c>
      <c r="O137" s="184">
        <v>3</v>
      </c>
      <c r="P137" s="185">
        <v>0.16666666666666663</v>
      </c>
      <c r="Q137" s="186">
        <v>3</v>
      </c>
      <c r="R137" s="187">
        <v>0.16666666666666663</v>
      </c>
      <c r="S137" s="188">
        <v>0</v>
      </c>
      <c r="T137" s="189">
        <v>0</v>
      </c>
      <c r="U137" s="190">
        <v>7</v>
      </c>
      <c r="V137" s="191">
        <v>0.38888888888888895</v>
      </c>
      <c r="W137" s="192">
        <v>5</v>
      </c>
      <c r="X137" s="193">
        <v>0.27777777777777779</v>
      </c>
      <c r="Y137" s="194">
        <v>3</v>
      </c>
      <c r="Z137" s="195">
        <v>0.16666666666666663</v>
      </c>
      <c r="AA137" s="196">
        <v>3</v>
      </c>
      <c r="AB137" s="197">
        <v>0.16666666666666663</v>
      </c>
      <c r="AC137" s="198">
        <v>0</v>
      </c>
      <c r="AD137" s="199">
        <v>0</v>
      </c>
      <c r="AE137" s="200">
        <v>7</v>
      </c>
      <c r="AF137" s="201">
        <v>0.38888888888888895</v>
      </c>
    </row>
    <row r="138" spans="1:32" s="4" customFormat="1">
      <c r="A138" s="464"/>
      <c r="B138" s="3" t="s">
        <v>136</v>
      </c>
      <c r="C138" s="152">
        <v>0</v>
      </c>
      <c r="D138" s="336">
        <v>0</v>
      </c>
      <c r="E138" s="153">
        <v>3</v>
      </c>
      <c r="F138" s="343">
        <v>0.15</v>
      </c>
      <c r="G138" s="154">
        <v>4</v>
      </c>
      <c r="H138" s="349">
        <v>0.2</v>
      </c>
      <c r="I138" s="155">
        <v>1</v>
      </c>
      <c r="J138" s="355">
        <v>0.05</v>
      </c>
      <c r="K138" s="156">
        <v>12</v>
      </c>
      <c r="L138" s="362">
        <v>0.6</v>
      </c>
      <c r="M138" s="157">
        <v>5</v>
      </c>
      <c r="N138" s="158">
        <v>0.25</v>
      </c>
      <c r="O138" s="159">
        <v>3</v>
      </c>
      <c r="P138" s="160">
        <v>0.15</v>
      </c>
      <c r="Q138" s="161">
        <v>3</v>
      </c>
      <c r="R138" s="162">
        <v>0.15</v>
      </c>
      <c r="S138" s="163">
        <v>1</v>
      </c>
      <c r="T138" s="164">
        <v>0.05</v>
      </c>
      <c r="U138" s="165">
        <v>8</v>
      </c>
      <c r="V138" s="166">
        <v>0.4</v>
      </c>
      <c r="W138" s="167">
        <v>5</v>
      </c>
      <c r="X138" s="168">
        <v>0.25</v>
      </c>
      <c r="Y138" s="169">
        <v>3</v>
      </c>
      <c r="Z138" s="170">
        <v>0.15</v>
      </c>
      <c r="AA138" s="171">
        <v>3</v>
      </c>
      <c r="AB138" s="172">
        <v>0.15</v>
      </c>
      <c r="AC138" s="173">
        <v>1</v>
      </c>
      <c r="AD138" s="174">
        <v>0.05</v>
      </c>
      <c r="AE138" s="175">
        <v>8</v>
      </c>
      <c r="AF138" s="176">
        <v>0.4</v>
      </c>
    </row>
    <row r="139" spans="1:32">
      <c r="A139" s="464"/>
      <c r="B139" s="1" t="s">
        <v>140</v>
      </c>
      <c r="C139" s="177">
        <v>0</v>
      </c>
      <c r="D139" s="337">
        <v>0</v>
      </c>
      <c r="E139" s="178">
        <v>1</v>
      </c>
      <c r="F139" s="344">
        <v>0.25</v>
      </c>
      <c r="G139" s="179">
        <v>2</v>
      </c>
      <c r="H139" s="350">
        <v>0.5</v>
      </c>
      <c r="I139" s="180">
        <v>1</v>
      </c>
      <c r="J139" s="356">
        <v>0.25</v>
      </c>
      <c r="K139" s="181">
        <v>0</v>
      </c>
      <c r="L139" s="363">
        <v>0</v>
      </c>
      <c r="M139" s="182">
        <v>0</v>
      </c>
      <c r="N139" s="183">
        <v>0</v>
      </c>
      <c r="O139" s="184">
        <v>1</v>
      </c>
      <c r="P139" s="185">
        <v>0.25</v>
      </c>
      <c r="Q139" s="186">
        <v>2</v>
      </c>
      <c r="R139" s="187">
        <v>0.5</v>
      </c>
      <c r="S139" s="188">
        <v>1</v>
      </c>
      <c r="T139" s="189">
        <v>0.25</v>
      </c>
      <c r="U139" s="190">
        <v>0</v>
      </c>
      <c r="V139" s="191">
        <v>0</v>
      </c>
      <c r="W139" s="192">
        <v>0</v>
      </c>
      <c r="X139" s="193">
        <v>0</v>
      </c>
      <c r="Y139" s="194">
        <v>1</v>
      </c>
      <c r="Z139" s="195">
        <v>0.25</v>
      </c>
      <c r="AA139" s="196">
        <v>2</v>
      </c>
      <c r="AB139" s="197">
        <v>0.5</v>
      </c>
      <c r="AC139" s="198">
        <v>1</v>
      </c>
      <c r="AD139" s="199">
        <v>0.25</v>
      </c>
      <c r="AE139" s="200">
        <v>0</v>
      </c>
      <c r="AF139" s="201">
        <v>0</v>
      </c>
    </row>
    <row r="140" spans="1:32" s="4" customFormat="1">
      <c r="A140" s="464"/>
      <c r="B140" s="3" t="s">
        <v>139</v>
      </c>
      <c r="C140" s="152">
        <v>0</v>
      </c>
      <c r="D140" s="336">
        <v>0</v>
      </c>
      <c r="E140" s="153">
        <v>1</v>
      </c>
      <c r="F140" s="343">
        <v>0.25</v>
      </c>
      <c r="G140" s="154">
        <v>2</v>
      </c>
      <c r="H140" s="349">
        <v>0.5</v>
      </c>
      <c r="I140" s="155">
        <v>1</v>
      </c>
      <c r="J140" s="355">
        <v>0.25</v>
      </c>
      <c r="K140" s="156">
        <v>0</v>
      </c>
      <c r="L140" s="362">
        <v>0</v>
      </c>
      <c r="M140" s="157">
        <v>0</v>
      </c>
      <c r="N140" s="158">
        <v>0</v>
      </c>
      <c r="O140" s="159">
        <v>1</v>
      </c>
      <c r="P140" s="160">
        <v>0.25</v>
      </c>
      <c r="Q140" s="161">
        <v>2</v>
      </c>
      <c r="R140" s="162">
        <v>0.5</v>
      </c>
      <c r="S140" s="163">
        <v>1</v>
      </c>
      <c r="T140" s="164">
        <v>0.25</v>
      </c>
      <c r="U140" s="165">
        <v>0</v>
      </c>
      <c r="V140" s="166">
        <v>0</v>
      </c>
      <c r="W140" s="167">
        <v>0</v>
      </c>
      <c r="X140" s="168">
        <v>0</v>
      </c>
      <c r="Y140" s="169">
        <v>1</v>
      </c>
      <c r="Z140" s="170">
        <v>0.25</v>
      </c>
      <c r="AA140" s="171">
        <v>2</v>
      </c>
      <c r="AB140" s="172">
        <v>0.5</v>
      </c>
      <c r="AC140" s="173">
        <v>1</v>
      </c>
      <c r="AD140" s="174">
        <v>0.25</v>
      </c>
      <c r="AE140" s="175">
        <v>0</v>
      </c>
      <c r="AF140" s="176">
        <v>0</v>
      </c>
    </row>
    <row r="141" spans="1:32">
      <c r="A141" s="464" t="s">
        <v>141</v>
      </c>
      <c r="B141" s="1" t="s">
        <v>143</v>
      </c>
      <c r="C141" s="177">
        <v>0</v>
      </c>
      <c r="D141" s="337">
        <v>0</v>
      </c>
      <c r="E141" s="178">
        <v>2</v>
      </c>
      <c r="F141" s="344">
        <v>0.18181818181818182</v>
      </c>
      <c r="G141" s="179">
        <v>2</v>
      </c>
      <c r="H141" s="350">
        <v>0.18181818181818182</v>
      </c>
      <c r="I141" s="180">
        <v>4</v>
      </c>
      <c r="J141" s="356">
        <v>0.36363636363636365</v>
      </c>
      <c r="K141" s="181">
        <v>3</v>
      </c>
      <c r="L141" s="363">
        <v>0.27272727272727271</v>
      </c>
      <c r="M141" s="182">
        <v>2</v>
      </c>
      <c r="N141" s="183">
        <v>0.18181818181818182</v>
      </c>
      <c r="O141" s="184">
        <v>1</v>
      </c>
      <c r="P141" s="185">
        <v>9.0909090909090912E-2</v>
      </c>
      <c r="Q141" s="186">
        <v>2</v>
      </c>
      <c r="R141" s="187">
        <v>0.18181818181818182</v>
      </c>
      <c r="S141" s="188">
        <v>4</v>
      </c>
      <c r="T141" s="189">
        <v>0.36363636363636365</v>
      </c>
      <c r="U141" s="190">
        <v>2</v>
      </c>
      <c r="V141" s="191">
        <v>0.18181818181818182</v>
      </c>
      <c r="W141" s="192">
        <v>2</v>
      </c>
      <c r="X141" s="193">
        <v>0.18181818181818182</v>
      </c>
      <c r="Y141" s="194">
        <v>1</v>
      </c>
      <c r="Z141" s="195">
        <v>9.0909090909090912E-2</v>
      </c>
      <c r="AA141" s="196">
        <v>2</v>
      </c>
      <c r="AB141" s="197">
        <v>0.18181818181818182</v>
      </c>
      <c r="AC141" s="198">
        <v>4</v>
      </c>
      <c r="AD141" s="199">
        <v>0.36363636363636365</v>
      </c>
      <c r="AE141" s="200">
        <v>2</v>
      </c>
      <c r="AF141" s="201">
        <v>0.18181818181818182</v>
      </c>
    </row>
    <row r="142" spans="1:32">
      <c r="A142" s="464"/>
      <c r="B142" s="1" t="s">
        <v>144</v>
      </c>
      <c r="C142" s="177">
        <v>0</v>
      </c>
      <c r="D142" s="337">
        <v>0</v>
      </c>
      <c r="E142" s="178">
        <v>3</v>
      </c>
      <c r="F142" s="344">
        <v>0.27272727272727271</v>
      </c>
      <c r="G142" s="179">
        <v>3</v>
      </c>
      <c r="H142" s="350">
        <v>0.27272727272727271</v>
      </c>
      <c r="I142" s="180">
        <v>0</v>
      </c>
      <c r="J142" s="356">
        <v>0</v>
      </c>
      <c r="K142" s="181">
        <v>5</v>
      </c>
      <c r="L142" s="363">
        <v>0.45454545454545453</v>
      </c>
      <c r="M142" s="182">
        <v>1</v>
      </c>
      <c r="N142" s="183">
        <v>9.0909090909090912E-2</v>
      </c>
      <c r="O142" s="184">
        <v>3</v>
      </c>
      <c r="P142" s="185">
        <v>0.27272727272727271</v>
      </c>
      <c r="Q142" s="186">
        <v>3</v>
      </c>
      <c r="R142" s="187">
        <v>0.27272727272727271</v>
      </c>
      <c r="S142" s="188">
        <v>0</v>
      </c>
      <c r="T142" s="189">
        <v>0</v>
      </c>
      <c r="U142" s="190">
        <v>4</v>
      </c>
      <c r="V142" s="191">
        <v>0.36363636363636365</v>
      </c>
      <c r="W142" s="192">
        <v>1</v>
      </c>
      <c r="X142" s="193">
        <v>9.0909090909090912E-2</v>
      </c>
      <c r="Y142" s="194">
        <v>3</v>
      </c>
      <c r="Z142" s="195">
        <v>0.27272727272727271</v>
      </c>
      <c r="AA142" s="196">
        <v>3</v>
      </c>
      <c r="AB142" s="197">
        <v>0.27272727272727271</v>
      </c>
      <c r="AC142" s="198">
        <v>0</v>
      </c>
      <c r="AD142" s="199">
        <v>0</v>
      </c>
      <c r="AE142" s="200">
        <v>4</v>
      </c>
      <c r="AF142" s="201">
        <v>0.36363636363636365</v>
      </c>
    </row>
    <row r="143" spans="1:32">
      <c r="A143" s="464"/>
      <c r="B143" s="1" t="s">
        <v>145</v>
      </c>
      <c r="C143" s="177">
        <v>1</v>
      </c>
      <c r="D143" s="337">
        <v>4.3478260869565216E-2</v>
      </c>
      <c r="E143" s="178">
        <v>1</v>
      </c>
      <c r="F143" s="344">
        <v>4.3478260869565216E-2</v>
      </c>
      <c r="G143" s="179">
        <v>7</v>
      </c>
      <c r="H143" s="350">
        <v>0.30434782608695654</v>
      </c>
      <c r="I143" s="180">
        <v>4</v>
      </c>
      <c r="J143" s="356">
        <v>0.17391304347826086</v>
      </c>
      <c r="K143" s="181">
        <v>10</v>
      </c>
      <c r="L143" s="363">
        <v>0.43478260869565216</v>
      </c>
      <c r="M143" s="182">
        <v>8</v>
      </c>
      <c r="N143" s="183">
        <v>0.34782608695652173</v>
      </c>
      <c r="O143" s="184">
        <v>2</v>
      </c>
      <c r="P143" s="185">
        <v>8.6956521739130432E-2</v>
      </c>
      <c r="Q143" s="186">
        <v>5</v>
      </c>
      <c r="R143" s="187">
        <v>0.21739130434782608</v>
      </c>
      <c r="S143" s="188">
        <v>4</v>
      </c>
      <c r="T143" s="189">
        <v>0.17391304347826086</v>
      </c>
      <c r="U143" s="190">
        <v>4</v>
      </c>
      <c r="V143" s="191">
        <v>0.17391304347826086</v>
      </c>
      <c r="W143" s="192">
        <v>8</v>
      </c>
      <c r="X143" s="193">
        <v>0.34782608695652173</v>
      </c>
      <c r="Y143" s="194">
        <v>2</v>
      </c>
      <c r="Z143" s="195">
        <v>8.6956521739130432E-2</v>
      </c>
      <c r="AA143" s="196">
        <v>5</v>
      </c>
      <c r="AB143" s="197">
        <v>0.21739130434782608</v>
      </c>
      <c r="AC143" s="198">
        <v>4</v>
      </c>
      <c r="AD143" s="199">
        <v>0.17391304347826086</v>
      </c>
      <c r="AE143" s="200">
        <v>4</v>
      </c>
      <c r="AF143" s="201">
        <v>0.17391304347826086</v>
      </c>
    </row>
    <row r="144" spans="1:32" s="4" customFormat="1">
      <c r="A144" s="464"/>
      <c r="B144" s="3" t="s">
        <v>142</v>
      </c>
      <c r="C144" s="152">
        <v>1</v>
      </c>
      <c r="D144" s="336">
        <v>2.2222222222222223E-2</v>
      </c>
      <c r="E144" s="153">
        <v>6</v>
      </c>
      <c r="F144" s="343">
        <v>0.13333333333333333</v>
      </c>
      <c r="G144" s="154">
        <v>12</v>
      </c>
      <c r="H144" s="349">
        <v>0.26666666666666666</v>
      </c>
      <c r="I144" s="155">
        <v>8</v>
      </c>
      <c r="J144" s="355">
        <v>0.17777777777777778</v>
      </c>
      <c r="K144" s="156">
        <v>18</v>
      </c>
      <c r="L144" s="362">
        <v>0.4</v>
      </c>
      <c r="M144" s="157">
        <v>11</v>
      </c>
      <c r="N144" s="158">
        <v>0.24444444444444444</v>
      </c>
      <c r="O144" s="159">
        <v>6</v>
      </c>
      <c r="P144" s="160">
        <v>0.13333333333333333</v>
      </c>
      <c r="Q144" s="161">
        <v>10</v>
      </c>
      <c r="R144" s="162">
        <v>0.22222222222222221</v>
      </c>
      <c r="S144" s="163">
        <v>8</v>
      </c>
      <c r="T144" s="164">
        <v>0.17777777777777778</v>
      </c>
      <c r="U144" s="165">
        <v>10</v>
      </c>
      <c r="V144" s="166">
        <v>0.22222222222222221</v>
      </c>
      <c r="W144" s="167">
        <v>11</v>
      </c>
      <c r="X144" s="168">
        <v>0.24444444444444444</v>
      </c>
      <c r="Y144" s="169">
        <v>6</v>
      </c>
      <c r="Z144" s="170">
        <v>0.13333333333333333</v>
      </c>
      <c r="AA144" s="171">
        <v>10</v>
      </c>
      <c r="AB144" s="172">
        <v>0.22222222222222221</v>
      </c>
      <c r="AC144" s="173">
        <v>8</v>
      </c>
      <c r="AD144" s="174">
        <v>0.17777777777777778</v>
      </c>
      <c r="AE144" s="175">
        <v>10</v>
      </c>
      <c r="AF144" s="176">
        <v>0.22222222222222221</v>
      </c>
    </row>
    <row r="145" spans="1:32">
      <c r="A145" s="464"/>
      <c r="B145" s="1" t="s">
        <v>147</v>
      </c>
      <c r="C145" s="177">
        <v>0</v>
      </c>
      <c r="D145" s="337">
        <v>0</v>
      </c>
      <c r="E145" s="178">
        <v>2</v>
      </c>
      <c r="F145" s="344">
        <v>0.125</v>
      </c>
      <c r="G145" s="179">
        <v>3</v>
      </c>
      <c r="H145" s="350">
        <v>0.1875</v>
      </c>
      <c r="I145" s="180">
        <v>2</v>
      </c>
      <c r="J145" s="356">
        <v>0.125</v>
      </c>
      <c r="K145" s="181">
        <v>9</v>
      </c>
      <c r="L145" s="363">
        <v>0.5625</v>
      </c>
      <c r="M145" s="182">
        <v>4</v>
      </c>
      <c r="N145" s="183">
        <v>0.25</v>
      </c>
      <c r="O145" s="184">
        <v>1</v>
      </c>
      <c r="P145" s="185">
        <v>6.25E-2</v>
      </c>
      <c r="Q145" s="186">
        <v>4</v>
      </c>
      <c r="R145" s="187">
        <v>0.25</v>
      </c>
      <c r="S145" s="188">
        <v>2</v>
      </c>
      <c r="T145" s="189">
        <v>0.125</v>
      </c>
      <c r="U145" s="190">
        <v>5</v>
      </c>
      <c r="V145" s="191">
        <v>0.3125</v>
      </c>
      <c r="W145" s="192">
        <v>4</v>
      </c>
      <c r="X145" s="193">
        <v>0.25</v>
      </c>
      <c r="Y145" s="194">
        <v>1</v>
      </c>
      <c r="Z145" s="195">
        <v>6.25E-2</v>
      </c>
      <c r="AA145" s="196">
        <v>4</v>
      </c>
      <c r="AB145" s="197">
        <v>0.25</v>
      </c>
      <c r="AC145" s="198">
        <v>2</v>
      </c>
      <c r="AD145" s="199">
        <v>0.125</v>
      </c>
      <c r="AE145" s="200">
        <v>5</v>
      </c>
      <c r="AF145" s="201">
        <v>0.3125</v>
      </c>
    </row>
    <row r="146" spans="1:32">
      <c r="A146" s="464"/>
      <c r="B146" s="1" t="s">
        <v>148</v>
      </c>
      <c r="C146" s="177">
        <v>0</v>
      </c>
      <c r="D146" s="337">
        <v>0</v>
      </c>
      <c r="E146" s="178">
        <v>0</v>
      </c>
      <c r="F146" s="344">
        <v>0</v>
      </c>
      <c r="G146" s="179">
        <v>0</v>
      </c>
      <c r="H146" s="350">
        <v>0</v>
      </c>
      <c r="I146" s="180">
        <v>0</v>
      </c>
      <c r="J146" s="356">
        <v>0</v>
      </c>
      <c r="K146" s="181">
        <v>3</v>
      </c>
      <c r="L146" s="363">
        <v>1</v>
      </c>
      <c r="M146" s="182">
        <v>1</v>
      </c>
      <c r="N146" s="183">
        <v>0.33333333333333326</v>
      </c>
      <c r="O146" s="184">
        <v>0</v>
      </c>
      <c r="P146" s="185">
        <v>0</v>
      </c>
      <c r="Q146" s="186">
        <v>0</v>
      </c>
      <c r="R146" s="187">
        <v>0</v>
      </c>
      <c r="S146" s="188">
        <v>0</v>
      </c>
      <c r="T146" s="189">
        <v>0</v>
      </c>
      <c r="U146" s="190">
        <v>2</v>
      </c>
      <c r="V146" s="191">
        <v>0.66666666666666652</v>
      </c>
      <c r="W146" s="192">
        <v>1</v>
      </c>
      <c r="X146" s="193">
        <v>0.33333333333333326</v>
      </c>
      <c r="Y146" s="194">
        <v>0</v>
      </c>
      <c r="Z146" s="195">
        <v>0</v>
      </c>
      <c r="AA146" s="196">
        <v>0</v>
      </c>
      <c r="AB146" s="197">
        <v>0</v>
      </c>
      <c r="AC146" s="198">
        <v>0</v>
      </c>
      <c r="AD146" s="199">
        <v>0</v>
      </c>
      <c r="AE146" s="200">
        <v>2</v>
      </c>
      <c r="AF146" s="201">
        <v>0.66666666666666652</v>
      </c>
    </row>
    <row r="147" spans="1:32">
      <c r="A147" s="464"/>
      <c r="B147" s="1" t="s">
        <v>149</v>
      </c>
      <c r="C147" s="177">
        <v>0</v>
      </c>
      <c r="D147" s="337">
        <v>0</v>
      </c>
      <c r="E147" s="178">
        <v>0</v>
      </c>
      <c r="F147" s="344">
        <v>0</v>
      </c>
      <c r="G147" s="179">
        <v>0</v>
      </c>
      <c r="H147" s="350">
        <v>0</v>
      </c>
      <c r="I147" s="180">
        <v>0</v>
      </c>
      <c r="J147" s="356">
        <v>0</v>
      </c>
      <c r="K147" s="181">
        <v>1</v>
      </c>
      <c r="L147" s="363">
        <v>1</v>
      </c>
      <c r="M147" s="182">
        <v>0</v>
      </c>
      <c r="N147" s="183">
        <v>0</v>
      </c>
      <c r="O147" s="184">
        <v>0</v>
      </c>
      <c r="P147" s="185">
        <v>0</v>
      </c>
      <c r="Q147" s="186">
        <v>0</v>
      </c>
      <c r="R147" s="187">
        <v>0</v>
      </c>
      <c r="S147" s="188">
        <v>0</v>
      </c>
      <c r="T147" s="189">
        <v>0</v>
      </c>
      <c r="U147" s="190">
        <v>1</v>
      </c>
      <c r="V147" s="191">
        <v>1</v>
      </c>
      <c r="W147" s="192">
        <v>0</v>
      </c>
      <c r="X147" s="193">
        <v>0</v>
      </c>
      <c r="Y147" s="194">
        <v>0</v>
      </c>
      <c r="Z147" s="195">
        <v>0</v>
      </c>
      <c r="AA147" s="196">
        <v>0</v>
      </c>
      <c r="AB147" s="197">
        <v>0</v>
      </c>
      <c r="AC147" s="198">
        <v>0</v>
      </c>
      <c r="AD147" s="199">
        <v>0</v>
      </c>
      <c r="AE147" s="200">
        <v>1</v>
      </c>
      <c r="AF147" s="201">
        <v>1</v>
      </c>
    </row>
    <row r="148" spans="1:32" s="4" customFormat="1">
      <c r="A148" s="464"/>
      <c r="B148" s="3" t="s">
        <v>146</v>
      </c>
      <c r="C148" s="152">
        <v>0</v>
      </c>
      <c r="D148" s="336">
        <v>0</v>
      </c>
      <c r="E148" s="153">
        <v>2</v>
      </c>
      <c r="F148" s="343">
        <v>0.1</v>
      </c>
      <c r="G148" s="154">
        <v>3</v>
      </c>
      <c r="H148" s="349">
        <v>0.15</v>
      </c>
      <c r="I148" s="155">
        <v>2</v>
      </c>
      <c r="J148" s="355">
        <v>0.1</v>
      </c>
      <c r="K148" s="156">
        <v>13</v>
      </c>
      <c r="L148" s="362">
        <v>0.65</v>
      </c>
      <c r="M148" s="157">
        <v>5</v>
      </c>
      <c r="N148" s="158">
        <v>0.25</v>
      </c>
      <c r="O148" s="159">
        <v>1</v>
      </c>
      <c r="P148" s="160">
        <v>0.05</v>
      </c>
      <c r="Q148" s="161">
        <v>4</v>
      </c>
      <c r="R148" s="162">
        <v>0.2</v>
      </c>
      <c r="S148" s="163">
        <v>2</v>
      </c>
      <c r="T148" s="164">
        <v>0.1</v>
      </c>
      <c r="U148" s="165">
        <v>8</v>
      </c>
      <c r="V148" s="166">
        <v>0.4</v>
      </c>
      <c r="W148" s="167">
        <v>5</v>
      </c>
      <c r="X148" s="168">
        <v>0.25</v>
      </c>
      <c r="Y148" s="169">
        <v>1</v>
      </c>
      <c r="Z148" s="170">
        <v>0.05</v>
      </c>
      <c r="AA148" s="171">
        <v>4</v>
      </c>
      <c r="AB148" s="172">
        <v>0.2</v>
      </c>
      <c r="AC148" s="173">
        <v>2</v>
      </c>
      <c r="AD148" s="174">
        <v>0.1</v>
      </c>
      <c r="AE148" s="175">
        <v>8</v>
      </c>
      <c r="AF148" s="176">
        <v>0.4</v>
      </c>
    </row>
    <row r="149" spans="1:32">
      <c r="A149" s="464"/>
      <c r="B149" s="1" t="s">
        <v>151</v>
      </c>
      <c r="C149" s="177">
        <v>1</v>
      </c>
      <c r="D149" s="337">
        <v>0.1</v>
      </c>
      <c r="E149" s="178">
        <v>1</v>
      </c>
      <c r="F149" s="344">
        <v>0.1</v>
      </c>
      <c r="G149" s="179">
        <v>4</v>
      </c>
      <c r="H149" s="350">
        <v>0.4</v>
      </c>
      <c r="I149" s="180">
        <v>0</v>
      </c>
      <c r="J149" s="356">
        <v>0</v>
      </c>
      <c r="K149" s="181">
        <v>4</v>
      </c>
      <c r="L149" s="363">
        <v>0.4</v>
      </c>
      <c r="M149" s="182">
        <v>2</v>
      </c>
      <c r="N149" s="183">
        <v>0.2</v>
      </c>
      <c r="O149" s="184">
        <v>1</v>
      </c>
      <c r="P149" s="185">
        <v>0.1</v>
      </c>
      <c r="Q149" s="186">
        <v>3</v>
      </c>
      <c r="R149" s="187">
        <v>0.3</v>
      </c>
      <c r="S149" s="188">
        <v>0</v>
      </c>
      <c r="T149" s="189">
        <v>0</v>
      </c>
      <c r="U149" s="190">
        <v>4</v>
      </c>
      <c r="V149" s="191">
        <v>0.4</v>
      </c>
      <c r="W149" s="192">
        <v>2</v>
      </c>
      <c r="X149" s="193">
        <v>0.2</v>
      </c>
      <c r="Y149" s="194">
        <v>1</v>
      </c>
      <c r="Z149" s="195">
        <v>0.1</v>
      </c>
      <c r="AA149" s="196">
        <v>3</v>
      </c>
      <c r="AB149" s="197">
        <v>0.3</v>
      </c>
      <c r="AC149" s="198">
        <v>0</v>
      </c>
      <c r="AD149" s="199">
        <v>0</v>
      </c>
      <c r="AE149" s="200">
        <v>4</v>
      </c>
      <c r="AF149" s="201">
        <v>0.4</v>
      </c>
    </row>
    <row r="150" spans="1:32">
      <c r="A150" s="464"/>
      <c r="B150" s="1" t="s">
        <v>152</v>
      </c>
      <c r="C150" s="177">
        <v>0</v>
      </c>
      <c r="D150" s="337">
        <v>0</v>
      </c>
      <c r="E150" s="178">
        <v>0</v>
      </c>
      <c r="F150" s="344">
        <v>0</v>
      </c>
      <c r="G150" s="179">
        <v>2</v>
      </c>
      <c r="H150" s="350">
        <v>0.18181818181818182</v>
      </c>
      <c r="I150" s="180">
        <v>1</v>
      </c>
      <c r="J150" s="356">
        <v>9.0909090909090912E-2</v>
      </c>
      <c r="K150" s="181">
        <v>8</v>
      </c>
      <c r="L150" s="363">
        <v>0.72727272727272729</v>
      </c>
      <c r="M150" s="182">
        <v>0</v>
      </c>
      <c r="N150" s="183">
        <v>0</v>
      </c>
      <c r="O150" s="184">
        <v>0</v>
      </c>
      <c r="P150" s="185">
        <v>0</v>
      </c>
      <c r="Q150" s="186">
        <v>2</v>
      </c>
      <c r="R150" s="187">
        <v>0.18181818181818182</v>
      </c>
      <c r="S150" s="188">
        <v>1</v>
      </c>
      <c r="T150" s="189">
        <v>9.0909090909090912E-2</v>
      </c>
      <c r="U150" s="190">
        <v>8</v>
      </c>
      <c r="V150" s="191">
        <v>0.72727272727272729</v>
      </c>
      <c r="W150" s="192">
        <v>0</v>
      </c>
      <c r="X150" s="193">
        <v>0</v>
      </c>
      <c r="Y150" s="194">
        <v>0</v>
      </c>
      <c r="Z150" s="195">
        <v>0</v>
      </c>
      <c r="AA150" s="196">
        <v>2</v>
      </c>
      <c r="AB150" s="197">
        <v>0.18181818181818182</v>
      </c>
      <c r="AC150" s="198">
        <v>1</v>
      </c>
      <c r="AD150" s="199">
        <v>9.0909090909090912E-2</v>
      </c>
      <c r="AE150" s="200">
        <v>8</v>
      </c>
      <c r="AF150" s="201">
        <v>0.72727272727272729</v>
      </c>
    </row>
    <row r="151" spans="1:32" s="4" customFormat="1" ht="24">
      <c r="A151" s="464"/>
      <c r="B151" s="3" t="s">
        <v>150</v>
      </c>
      <c r="C151" s="152">
        <v>1</v>
      </c>
      <c r="D151" s="336">
        <v>4.7619047619047616E-2</v>
      </c>
      <c r="E151" s="153">
        <v>1</v>
      </c>
      <c r="F151" s="343">
        <v>4.7619047619047616E-2</v>
      </c>
      <c r="G151" s="154">
        <v>6</v>
      </c>
      <c r="H151" s="349">
        <v>0.2857142857142857</v>
      </c>
      <c r="I151" s="155">
        <v>1</v>
      </c>
      <c r="J151" s="355">
        <v>4.7619047619047616E-2</v>
      </c>
      <c r="K151" s="156">
        <v>12</v>
      </c>
      <c r="L151" s="362">
        <v>0.5714285714285714</v>
      </c>
      <c r="M151" s="157">
        <v>2</v>
      </c>
      <c r="N151" s="158">
        <v>9.5238095238095233E-2</v>
      </c>
      <c r="O151" s="159">
        <v>1</v>
      </c>
      <c r="P151" s="160">
        <v>4.7619047619047616E-2</v>
      </c>
      <c r="Q151" s="161">
        <v>5</v>
      </c>
      <c r="R151" s="162">
        <v>0.23809523809523805</v>
      </c>
      <c r="S151" s="163">
        <v>1</v>
      </c>
      <c r="T151" s="164">
        <v>4.7619047619047616E-2</v>
      </c>
      <c r="U151" s="165">
        <v>12</v>
      </c>
      <c r="V151" s="166">
        <v>0.5714285714285714</v>
      </c>
      <c r="W151" s="167">
        <v>2</v>
      </c>
      <c r="X151" s="168">
        <v>9.5238095238095233E-2</v>
      </c>
      <c r="Y151" s="169">
        <v>1</v>
      </c>
      <c r="Z151" s="170">
        <v>4.7619047619047616E-2</v>
      </c>
      <c r="AA151" s="171">
        <v>5</v>
      </c>
      <c r="AB151" s="172">
        <v>0.23809523809523805</v>
      </c>
      <c r="AC151" s="173">
        <v>1</v>
      </c>
      <c r="AD151" s="174">
        <v>4.7619047619047616E-2</v>
      </c>
      <c r="AE151" s="175">
        <v>12</v>
      </c>
      <c r="AF151" s="176">
        <v>0.5714285714285714</v>
      </c>
    </row>
    <row r="152" spans="1:32">
      <c r="A152" s="464"/>
      <c r="B152" s="1" t="s">
        <v>154</v>
      </c>
      <c r="C152" s="177">
        <v>0</v>
      </c>
      <c r="D152" s="337">
        <v>0</v>
      </c>
      <c r="E152" s="178">
        <v>1</v>
      </c>
      <c r="F152" s="344">
        <v>4.5454545454545456E-2</v>
      </c>
      <c r="G152" s="179">
        <v>11</v>
      </c>
      <c r="H152" s="350">
        <v>0.5</v>
      </c>
      <c r="I152" s="180">
        <v>1</v>
      </c>
      <c r="J152" s="356">
        <v>4.5454545454545456E-2</v>
      </c>
      <c r="K152" s="181">
        <v>9</v>
      </c>
      <c r="L152" s="363">
        <v>0.40909090909090912</v>
      </c>
      <c r="M152" s="182">
        <v>3</v>
      </c>
      <c r="N152" s="183">
        <v>0.13636363636363635</v>
      </c>
      <c r="O152" s="184">
        <v>2</v>
      </c>
      <c r="P152" s="185">
        <v>9.0909090909090912E-2</v>
      </c>
      <c r="Q152" s="186">
        <v>8</v>
      </c>
      <c r="R152" s="187">
        <v>0.36363636363636365</v>
      </c>
      <c r="S152" s="188">
        <v>1</v>
      </c>
      <c r="T152" s="189">
        <v>4.5454545454545456E-2</v>
      </c>
      <c r="U152" s="190">
        <v>8</v>
      </c>
      <c r="V152" s="191">
        <v>0.36363636363636365</v>
      </c>
      <c r="W152" s="192">
        <v>3</v>
      </c>
      <c r="X152" s="193">
        <v>0.13636363636363635</v>
      </c>
      <c r="Y152" s="194">
        <v>2</v>
      </c>
      <c r="Z152" s="195">
        <v>9.0909090909090912E-2</v>
      </c>
      <c r="AA152" s="196">
        <v>8</v>
      </c>
      <c r="AB152" s="197">
        <v>0.36363636363636365</v>
      </c>
      <c r="AC152" s="198">
        <v>1</v>
      </c>
      <c r="AD152" s="199">
        <v>4.5454545454545456E-2</v>
      </c>
      <c r="AE152" s="200">
        <v>8</v>
      </c>
      <c r="AF152" s="201">
        <v>0.36363636363636365</v>
      </c>
    </row>
    <row r="153" spans="1:32" s="4" customFormat="1">
      <c r="A153" s="464"/>
      <c r="B153" s="3" t="s">
        <v>153</v>
      </c>
      <c r="C153" s="152">
        <v>0</v>
      </c>
      <c r="D153" s="336">
        <v>0</v>
      </c>
      <c r="E153" s="153">
        <v>1</v>
      </c>
      <c r="F153" s="343">
        <v>4.5454545454545456E-2</v>
      </c>
      <c r="G153" s="154">
        <v>11</v>
      </c>
      <c r="H153" s="349">
        <v>0.5</v>
      </c>
      <c r="I153" s="155">
        <v>1</v>
      </c>
      <c r="J153" s="355">
        <v>4.5454545454545456E-2</v>
      </c>
      <c r="K153" s="156">
        <v>9</v>
      </c>
      <c r="L153" s="362">
        <v>0.40909090909090912</v>
      </c>
      <c r="M153" s="157">
        <v>3</v>
      </c>
      <c r="N153" s="158">
        <v>0.13636363636363635</v>
      </c>
      <c r="O153" s="159">
        <v>2</v>
      </c>
      <c r="P153" s="160">
        <v>9.0909090909090912E-2</v>
      </c>
      <c r="Q153" s="161">
        <v>8</v>
      </c>
      <c r="R153" s="162">
        <v>0.36363636363636365</v>
      </c>
      <c r="S153" s="163">
        <v>1</v>
      </c>
      <c r="T153" s="164">
        <v>4.5454545454545456E-2</v>
      </c>
      <c r="U153" s="165">
        <v>8</v>
      </c>
      <c r="V153" s="166">
        <v>0.36363636363636365</v>
      </c>
      <c r="W153" s="167">
        <v>3</v>
      </c>
      <c r="X153" s="168">
        <v>0.13636363636363635</v>
      </c>
      <c r="Y153" s="169">
        <v>2</v>
      </c>
      <c r="Z153" s="170">
        <v>9.0909090909090912E-2</v>
      </c>
      <c r="AA153" s="171">
        <v>8</v>
      </c>
      <c r="AB153" s="172">
        <v>0.36363636363636365</v>
      </c>
      <c r="AC153" s="173">
        <v>1</v>
      </c>
      <c r="AD153" s="174">
        <v>4.5454545454545456E-2</v>
      </c>
      <c r="AE153" s="175">
        <v>8</v>
      </c>
      <c r="AF153" s="176">
        <v>0.36363636363636365</v>
      </c>
    </row>
    <row r="154" spans="1:32">
      <c r="A154" s="464"/>
      <c r="B154" s="1" t="s">
        <v>156</v>
      </c>
      <c r="C154" s="177">
        <v>0</v>
      </c>
      <c r="D154" s="337">
        <v>0</v>
      </c>
      <c r="E154" s="178">
        <v>0</v>
      </c>
      <c r="F154" s="344">
        <v>0</v>
      </c>
      <c r="G154" s="179">
        <v>10</v>
      </c>
      <c r="H154" s="350">
        <v>0.66666666666666652</v>
      </c>
      <c r="I154" s="180">
        <v>2</v>
      </c>
      <c r="J154" s="356">
        <v>0.13333333333333333</v>
      </c>
      <c r="K154" s="181">
        <v>3</v>
      </c>
      <c r="L154" s="363">
        <v>0.2</v>
      </c>
      <c r="M154" s="182">
        <v>3</v>
      </c>
      <c r="N154" s="183">
        <v>0.2</v>
      </c>
      <c r="O154" s="184">
        <v>0</v>
      </c>
      <c r="P154" s="185">
        <v>0</v>
      </c>
      <c r="Q154" s="186">
        <v>7</v>
      </c>
      <c r="R154" s="187">
        <v>0.46666666666666662</v>
      </c>
      <c r="S154" s="188">
        <v>2</v>
      </c>
      <c r="T154" s="189">
        <v>0.13333333333333333</v>
      </c>
      <c r="U154" s="190">
        <v>3</v>
      </c>
      <c r="V154" s="191">
        <v>0.2</v>
      </c>
      <c r="W154" s="192">
        <v>3</v>
      </c>
      <c r="X154" s="193">
        <v>0.2</v>
      </c>
      <c r="Y154" s="194">
        <v>0</v>
      </c>
      <c r="Z154" s="195">
        <v>0</v>
      </c>
      <c r="AA154" s="196">
        <v>7</v>
      </c>
      <c r="AB154" s="197">
        <v>0.46666666666666662</v>
      </c>
      <c r="AC154" s="198">
        <v>2</v>
      </c>
      <c r="AD154" s="199">
        <v>0.13333333333333333</v>
      </c>
      <c r="AE154" s="200">
        <v>3</v>
      </c>
      <c r="AF154" s="201">
        <v>0.2</v>
      </c>
    </row>
    <row r="155" spans="1:32">
      <c r="A155" s="464"/>
      <c r="B155" s="1" t="s">
        <v>157</v>
      </c>
      <c r="C155" s="177">
        <v>0</v>
      </c>
      <c r="D155" s="337">
        <v>0</v>
      </c>
      <c r="E155" s="178">
        <v>2</v>
      </c>
      <c r="F155" s="344">
        <v>0.16666666666666663</v>
      </c>
      <c r="G155" s="179">
        <v>3</v>
      </c>
      <c r="H155" s="350">
        <v>0.25</v>
      </c>
      <c r="I155" s="180">
        <v>1</v>
      </c>
      <c r="J155" s="356">
        <v>8.3333333333333315E-2</v>
      </c>
      <c r="K155" s="181">
        <v>6</v>
      </c>
      <c r="L155" s="363">
        <v>0.5</v>
      </c>
      <c r="M155" s="182">
        <v>3</v>
      </c>
      <c r="N155" s="183">
        <v>0.25</v>
      </c>
      <c r="O155" s="184">
        <v>2</v>
      </c>
      <c r="P155" s="185">
        <v>0.16666666666666663</v>
      </c>
      <c r="Q155" s="186">
        <v>3</v>
      </c>
      <c r="R155" s="187">
        <v>0.25</v>
      </c>
      <c r="S155" s="188">
        <v>1</v>
      </c>
      <c r="T155" s="189">
        <v>8.3333333333333315E-2</v>
      </c>
      <c r="U155" s="190">
        <v>3</v>
      </c>
      <c r="V155" s="191">
        <v>0.25</v>
      </c>
      <c r="W155" s="192">
        <v>3</v>
      </c>
      <c r="X155" s="193">
        <v>0.25</v>
      </c>
      <c r="Y155" s="194">
        <v>2</v>
      </c>
      <c r="Z155" s="195">
        <v>0.16666666666666663</v>
      </c>
      <c r="AA155" s="196">
        <v>3</v>
      </c>
      <c r="AB155" s="197">
        <v>0.25</v>
      </c>
      <c r="AC155" s="198">
        <v>1</v>
      </c>
      <c r="AD155" s="199">
        <v>8.3333333333333315E-2</v>
      </c>
      <c r="AE155" s="200">
        <v>3</v>
      </c>
      <c r="AF155" s="201">
        <v>0.25</v>
      </c>
    </row>
    <row r="156" spans="1:32">
      <c r="A156" s="464"/>
      <c r="B156" s="1" t="s">
        <v>158</v>
      </c>
      <c r="C156" s="177">
        <v>0</v>
      </c>
      <c r="D156" s="337">
        <v>0</v>
      </c>
      <c r="E156" s="178">
        <v>0</v>
      </c>
      <c r="F156" s="344">
        <v>0</v>
      </c>
      <c r="G156" s="179">
        <v>0</v>
      </c>
      <c r="H156" s="350">
        <v>0</v>
      </c>
      <c r="I156" s="180">
        <v>1</v>
      </c>
      <c r="J156" s="356">
        <v>1</v>
      </c>
      <c r="K156" s="181">
        <v>0</v>
      </c>
      <c r="L156" s="363">
        <v>0</v>
      </c>
      <c r="M156" s="182">
        <v>0</v>
      </c>
      <c r="N156" s="183">
        <v>0</v>
      </c>
      <c r="O156" s="184">
        <v>0</v>
      </c>
      <c r="P156" s="185">
        <v>0</v>
      </c>
      <c r="Q156" s="186">
        <v>0</v>
      </c>
      <c r="R156" s="187">
        <v>0</v>
      </c>
      <c r="S156" s="188">
        <v>1</v>
      </c>
      <c r="T156" s="189">
        <v>1</v>
      </c>
      <c r="U156" s="190">
        <v>0</v>
      </c>
      <c r="V156" s="191">
        <v>0</v>
      </c>
      <c r="W156" s="192">
        <v>0</v>
      </c>
      <c r="X156" s="193">
        <v>0</v>
      </c>
      <c r="Y156" s="194">
        <v>0</v>
      </c>
      <c r="Z156" s="195">
        <v>0</v>
      </c>
      <c r="AA156" s="196">
        <v>0</v>
      </c>
      <c r="AB156" s="197">
        <v>0</v>
      </c>
      <c r="AC156" s="198">
        <v>1</v>
      </c>
      <c r="AD156" s="199">
        <v>1</v>
      </c>
      <c r="AE156" s="200">
        <v>0</v>
      </c>
      <c r="AF156" s="201">
        <v>0</v>
      </c>
    </row>
    <row r="157" spans="1:32" s="4" customFormat="1">
      <c r="A157" s="464"/>
      <c r="B157" s="3" t="s">
        <v>155</v>
      </c>
      <c r="C157" s="152">
        <v>0</v>
      </c>
      <c r="D157" s="336">
        <v>0</v>
      </c>
      <c r="E157" s="153">
        <v>2</v>
      </c>
      <c r="F157" s="343">
        <v>7.1428571428571425E-2</v>
      </c>
      <c r="G157" s="154">
        <v>13</v>
      </c>
      <c r="H157" s="349">
        <v>0.4642857142857143</v>
      </c>
      <c r="I157" s="155">
        <v>4</v>
      </c>
      <c r="J157" s="355">
        <v>0.14285714285714285</v>
      </c>
      <c r="K157" s="156">
        <v>9</v>
      </c>
      <c r="L157" s="362">
        <v>0.32142857142857145</v>
      </c>
      <c r="M157" s="157">
        <v>6</v>
      </c>
      <c r="N157" s="158">
        <v>0.21428571428571427</v>
      </c>
      <c r="O157" s="159">
        <v>2</v>
      </c>
      <c r="P157" s="160">
        <v>7.1428571428571425E-2</v>
      </c>
      <c r="Q157" s="161">
        <v>10</v>
      </c>
      <c r="R157" s="162">
        <v>0.35714285714285715</v>
      </c>
      <c r="S157" s="163">
        <v>4</v>
      </c>
      <c r="T157" s="164">
        <v>0.14285714285714285</v>
      </c>
      <c r="U157" s="165">
        <v>6</v>
      </c>
      <c r="V157" s="166">
        <v>0.21428571428571427</v>
      </c>
      <c r="W157" s="167">
        <v>6</v>
      </c>
      <c r="X157" s="168">
        <v>0.21428571428571427</v>
      </c>
      <c r="Y157" s="169">
        <v>2</v>
      </c>
      <c r="Z157" s="170">
        <v>7.1428571428571425E-2</v>
      </c>
      <c r="AA157" s="171">
        <v>10</v>
      </c>
      <c r="AB157" s="172">
        <v>0.35714285714285715</v>
      </c>
      <c r="AC157" s="173">
        <v>4</v>
      </c>
      <c r="AD157" s="174">
        <v>0.14285714285714285</v>
      </c>
      <c r="AE157" s="175">
        <v>6</v>
      </c>
      <c r="AF157" s="176">
        <v>0.21428571428571427</v>
      </c>
    </row>
    <row r="158" spans="1:32">
      <c r="A158" s="464"/>
      <c r="B158" s="1" t="s">
        <v>160</v>
      </c>
      <c r="C158" s="177">
        <v>0</v>
      </c>
      <c r="D158" s="337">
        <v>0</v>
      </c>
      <c r="E158" s="178">
        <v>0</v>
      </c>
      <c r="F158" s="344">
        <v>0</v>
      </c>
      <c r="G158" s="179">
        <v>0</v>
      </c>
      <c r="H158" s="350">
        <v>0</v>
      </c>
      <c r="I158" s="180">
        <v>1</v>
      </c>
      <c r="J158" s="356">
        <v>1</v>
      </c>
      <c r="K158" s="181">
        <v>0</v>
      </c>
      <c r="L158" s="363">
        <v>0</v>
      </c>
      <c r="M158" s="182">
        <v>0</v>
      </c>
      <c r="N158" s="183">
        <v>0</v>
      </c>
      <c r="O158" s="184">
        <v>0</v>
      </c>
      <c r="P158" s="185">
        <v>0</v>
      </c>
      <c r="Q158" s="186">
        <v>0</v>
      </c>
      <c r="R158" s="187">
        <v>0</v>
      </c>
      <c r="S158" s="188">
        <v>1</v>
      </c>
      <c r="T158" s="189">
        <v>1</v>
      </c>
      <c r="U158" s="190">
        <v>0</v>
      </c>
      <c r="V158" s="191">
        <v>0</v>
      </c>
      <c r="W158" s="192">
        <v>0</v>
      </c>
      <c r="X158" s="193">
        <v>0</v>
      </c>
      <c r="Y158" s="194">
        <v>0</v>
      </c>
      <c r="Z158" s="195">
        <v>0</v>
      </c>
      <c r="AA158" s="196">
        <v>0</v>
      </c>
      <c r="AB158" s="197">
        <v>0</v>
      </c>
      <c r="AC158" s="198">
        <v>1</v>
      </c>
      <c r="AD158" s="199">
        <v>1</v>
      </c>
      <c r="AE158" s="200">
        <v>0</v>
      </c>
      <c r="AF158" s="201">
        <v>0</v>
      </c>
    </row>
    <row r="159" spans="1:32">
      <c r="A159" s="464"/>
      <c r="B159" s="1" t="s">
        <v>161</v>
      </c>
      <c r="C159" s="177">
        <v>0</v>
      </c>
      <c r="D159" s="337">
        <v>0</v>
      </c>
      <c r="E159" s="178">
        <v>0</v>
      </c>
      <c r="F159" s="344">
        <v>0</v>
      </c>
      <c r="G159" s="179">
        <v>0</v>
      </c>
      <c r="H159" s="350">
        <v>0</v>
      </c>
      <c r="I159" s="180">
        <v>0</v>
      </c>
      <c r="J159" s="356">
        <v>0</v>
      </c>
      <c r="K159" s="181">
        <v>1</v>
      </c>
      <c r="L159" s="363">
        <v>1</v>
      </c>
      <c r="M159" s="182">
        <v>1</v>
      </c>
      <c r="N159" s="183">
        <v>1</v>
      </c>
      <c r="O159" s="184">
        <v>0</v>
      </c>
      <c r="P159" s="185">
        <v>0</v>
      </c>
      <c r="Q159" s="186">
        <v>0</v>
      </c>
      <c r="R159" s="187">
        <v>0</v>
      </c>
      <c r="S159" s="188">
        <v>0</v>
      </c>
      <c r="T159" s="189">
        <v>0</v>
      </c>
      <c r="U159" s="190">
        <v>0</v>
      </c>
      <c r="V159" s="191">
        <v>0</v>
      </c>
      <c r="W159" s="192">
        <v>1</v>
      </c>
      <c r="X159" s="193">
        <v>1</v>
      </c>
      <c r="Y159" s="194">
        <v>0</v>
      </c>
      <c r="Z159" s="195">
        <v>0</v>
      </c>
      <c r="AA159" s="196">
        <v>0</v>
      </c>
      <c r="AB159" s="197">
        <v>0</v>
      </c>
      <c r="AC159" s="198">
        <v>0</v>
      </c>
      <c r="AD159" s="199">
        <v>0</v>
      </c>
      <c r="AE159" s="200">
        <v>0</v>
      </c>
      <c r="AF159" s="201">
        <v>0</v>
      </c>
    </row>
    <row r="160" spans="1:32" s="4" customFormat="1">
      <c r="A160" s="464"/>
      <c r="B160" s="3" t="s">
        <v>159</v>
      </c>
      <c r="C160" s="152">
        <v>0</v>
      </c>
      <c r="D160" s="336">
        <v>0</v>
      </c>
      <c r="E160" s="153">
        <v>0</v>
      </c>
      <c r="F160" s="343">
        <v>0</v>
      </c>
      <c r="G160" s="154">
        <v>0</v>
      </c>
      <c r="H160" s="349">
        <v>0</v>
      </c>
      <c r="I160" s="155">
        <v>1</v>
      </c>
      <c r="J160" s="355">
        <v>0.5</v>
      </c>
      <c r="K160" s="156">
        <v>1</v>
      </c>
      <c r="L160" s="362">
        <v>0.5</v>
      </c>
      <c r="M160" s="157">
        <v>1</v>
      </c>
      <c r="N160" s="158">
        <v>0.5</v>
      </c>
      <c r="O160" s="159">
        <v>0</v>
      </c>
      <c r="P160" s="160">
        <v>0</v>
      </c>
      <c r="Q160" s="161">
        <v>0</v>
      </c>
      <c r="R160" s="162">
        <v>0</v>
      </c>
      <c r="S160" s="163">
        <v>1</v>
      </c>
      <c r="T160" s="164">
        <v>0.5</v>
      </c>
      <c r="U160" s="165">
        <v>0</v>
      </c>
      <c r="V160" s="166">
        <v>0</v>
      </c>
      <c r="W160" s="167">
        <v>1</v>
      </c>
      <c r="X160" s="168">
        <v>0.5</v>
      </c>
      <c r="Y160" s="169">
        <v>0</v>
      </c>
      <c r="Z160" s="170">
        <v>0</v>
      </c>
      <c r="AA160" s="171">
        <v>0</v>
      </c>
      <c r="AB160" s="172">
        <v>0</v>
      </c>
      <c r="AC160" s="173">
        <v>1</v>
      </c>
      <c r="AD160" s="174">
        <v>0.5</v>
      </c>
      <c r="AE160" s="175">
        <v>0</v>
      </c>
      <c r="AF160" s="176">
        <v>0</v>
      </c>
    </row>
    <row r="161" spans="1:32">
      <c r="A161" s="464"/>
      <c r="B161" s="1" t="s">
        <v>163</v>
      </c>
      <c r="C161" s="177">
        <v>0</v>
      </c>
      <c r="D161" s="337">
        <v>0</v>
      </c>
      <c r="E161" s="178">
        <v>0</v>
      </c>
      <c r="F161" s="344">
        <v>0</v>
      </c>
      <c r="G161" s="179">
        <v>2</v>
      </c>
      <c r="H161" s="350">
        <v>0.2857142857142857</v>
      </c>
      <c r="I161" s="180">
        <v>0</v>
      </c>
      <c r="J161" s="356">
        <v>0</v>
      </c>
      <c r="K161" s="181">
        <v>5</v>
      </c>
      <c r="L161" s="363">
        <v>0.7142857142857143</v>
      </c>
      <c r="M161" s="182">
        <v>3</v>
      </c>
      <c r="N161" s="183">
        <v>0.42857142857142855</v>
      </c>
      <c r="O161" s="184">
        <v>0</v>
      </c>
      <c r="P161" s="185">
        <v>0</v>
      </c>
      <c r="Q161" s="186">
        <v>2</v>
      </c>
      <c r="R161" s="187">
        <v>0.2857142857142857</v>
      </c>
      <c r="S161" s="188">
        <v>0</v>
      </c>
      <c r="T161" s="189">
        <v>0</v>
      </c>
      <c r="U161" s="190">
        <v>2</v>
      </c>
      <c r="V161" s="191">
        <v>0.2857142857142857</v>
      </c>
      <c r="W161" s="192">
        <v>3</v>
      </c>
      <c r="X161" s="193">
        <v>0.42857142857142855</v>
      </c>
      <c r="Y161" s="194">
        <v>0</v>
      </c>
      <c r="Z161" s="195">
        <v>0</v>
      </c>
      <c r="AA161" s="196">
        <v>2</v>
      </c>
      <c r="AB161" s="197">
        <v>0.2857142857142857</v>
      </c>
      <c r="AC161" s="198">
        <v>0</v>
      </c>
      <c r="AD161" s="199">
        <v>0</v>
      </c>
      <c r="AE161" s="200">
        <v>2</v>
      </c>
      <c r="AF161" s="201">
        <v>0.2857142857142857</v>
      </c>
    </row>
    <row r="162" spans="1:32" s="4" customFormat="1">
      <c r="A162" s="464"/>
      <c r="B162" s="3" t="s">
        <v>162</v>
      </c>
      <c r="C162" s="152">
        <v>0</v>
      </c>
      <c r="D162" s="336">
        <v>0</v>
      </c>
      <c r="E162" s="153">
        <v>0</v>
      </c>
      <c r="F162" s="343">
        <v>0</v>
      </c>
      <c r="G162" s="154">
        <v>2</v>
      </c>
      <c r="H162" s="349">
        <v>0.2857142857142857</v>
      </c>
      <c r="I162" s="155">
        <v>0</v>
      </c>
      <c r="J162" s="355">
        <v>0</v>
      </c>
      <c r="K162" s="156">
        <v>5</v>
      </c>
      <c r="L162" s="362">
        <v>0.7142857142857143</v>
      </c>
      <c r="M162" s="157">
        <v>3</v>
      </c>
      <c r="N162" s="158">
        <v>0.42857142857142855</v>
      </c>
      <c r="O162" s="159">
        <v>0</v>
      </c>
      <c r="P162" s="160">
        <v>0</v>
      </c>
      <c r="Q162" s="161">
        <v>2</v>
      </c>
      <c r="R162" s="162">
        <v>0.2857142857142857</v>
      </c>
      <c r="S162" s="163">
        <v>0</v>
      </c>
      <c r="T162" s="164">
        <v>0</v>
      </c>
      <c r="U162" s="165">
        <v>2</v>
      </c>
      <c r="V162" s="166">
        <v>0.2857142857142857</v>
      </c>
      <c r="W162" s="167">
        <v>3</v>
      </c>
      <c r="X162" s="168">
        <v>0.42857142857142855</v>
      </c>
      <c r="Y162" s="169">
        <v>0</v>
      </c>
      <c r="Z162" s="170">
        <v>0</v>
      </c>
      <c r="AA162" s="171">
        <v>2</v>
      </c>
      <c r="AB162" s="172">
        <v>0.2857142857142857</v>
      </c>
      <c r="AC162" s="173">
        <v>0</v>
      </c>
      <c r="AD162" s="174">
        <v>0</v>
      </c>
      <c r="AE162" s="175">
        <v>2</v>
      </c>
      <c r="AF162" s="176">
        <v>0.2857142857142857</v>
      </c>
    </row>
    <row r="163" spans="1:32">
      <c r="A163" s="464" t="s">
        <v>164</v>
      </c>
      <c r="B163" s="1" t="s">
        <v>166</v>
      </c>
      <c r="C163" s="177">
        <v>0</v>
      </c>
      <c r="D163" s="337">
        <v>0</v>
      </c>
      <c r="E163" s="178">
        <v>0</v>
      </c>
      <c r="F163" s="344">
        <v>0</v>
      </c>
      <c r="G163" s="179">
        <v>0</v>
      </c>
      <c r="H163" s="350">
        <v>0</v>
      </c>
      <c r="I163" s="180">
        <v>2</v>
      </c>
      <c r="J163" s="356">
        <v>1</v>
      </c>
      <c r="K163" s="181">
        <v>0</v>
      </c>
      <c r="L163" s="363">
        <v>0</v>
      </c>
      <c r="M163" s="182">
        <v>0</v>
      </c>
      <c r="N163" s="183">
        <v>0</v>
      </c>
      <c r="O163" s="184">
        <v>0</v>
      </c>
      <c r="P163" s="185">
        <v>0</v>
      </c>
      <c r="Q163" s="186">
        <v>0</v>
      </c>
      <c r="R163" s="187">
        <v>0</v>
      </c>
      <c r="S163" s="188">
        <v>2</v>
      </c>
      <c r="T163" s="189">
        <v>1</v>
      </c>
      <c r="U163" s="190">
        <v>0</v>
      </c>
      <c r="V163" s="191">
        <v>0</v>
      </c>
      <c r="W163" s="192">
        <v>0</v>
      </c>
      <c r="X163" s="193">
        <v>0</v>
      </c>
      <c r="Y163" s="194">
        <v>0</v>
      </c>
      <c r="Z163" s="195">
        <v>0</v>
      </c>
      <c r="AA163" s="196">
        <v>0</v>
      </c>
      <c r="AB163" s="197">
        <v>0</v>
      </c>
      <c r="AC163" s="198">
        <v>2</v>
      </c>
      <c r="AD163" s="199">
        <v>1</v>
      </c>
      <c r="AE163" s="200">
        <v>0</v>
      </c>
      <c r="AF163" s="201">
        <v>0</v>
      </c>
    </row>
    <row r="164" spans="1:32">
      <c r="A164" s="464"/>
      <c r="B164" s="1" t="s">
        <v>167</v>
      </c>
      <c r="C164" s="177">
        <v>0</v>
      </c>
      <c r="D164" s="337">
        <v>0</v>
      </c>
      <c r="E164" s="178">
        <v>0</v>
      </c>
      <c r="F164" s="344">
        <v>0</v>
      </c>
      <c r="G164" s="179">
        <v>0</v>
      </c>
      <c r="H164" s="350">
        <v>0</v>
      </c>
      <c r="I164" s="180">
        <v>0</v>
      </c>
      <c r="J164" s="356">
        <v>0</v>
      </c>
      <c r="K164" s="181">
        <v>1</v>
      </c>
      <c r="L164" s="363">
        <v>1</v>
      </c>
      <c r="M164" s="182">
        <v>0</v>
      </c>
      <c r="N164" s="183">
        <v>0</v>
      </c>
      <c r="O164" s="184">
        <v>0</v>
      </c>
      <c r="P164" s="185">
        <v>0</v>
      </c>
      <c r="Q164" s="186">
        <v>0</v>
      </c>
      <c r="R164" s="187">
        <v>0</v>
      </c>
      <c r="S164" s="188">
        <v>0</v>
      </c>
      <c r="T164" s="189">
        <v>0</v>
      </c>
      <c r="U164" s="190">
        <v>1</v>
      </c>
      <c r="V164" s="191">
        <v>1</v>
      </c>
      <c r="W164" s="192">
        <v>0</v>
      </c>
      <c r="X164" s="193">
        <v>0</v>
      </c>
      <c r="Y164" s="194">
        <v>0</v>
      </c>
      <c r="Z164" s="195">
        <v>0</v>
      </c>
      <c r="AA164" s="196">
        <v>0</v>
      </c>
      <c r="AB164" s="197">
        <v>0</v>
      </c>
      <c r="AC164" s="198">
        <v>0</v>
      </c>
      <c r="AD164" s="199">
        <v>0</v>
      </c>
      <c r="AE164" s="200">
        <v>1</v>
      </c>
      <c r="AF164" s="201">
        <v>1</v>
      </c>
    </row>
    <row r="165" spans="1:32">
      <c r="A165" s="464"/>
      <c r="B165" s="1" t="s">
        <v>168</v>
      </c>
      <c r="C165" s="177">
        <v>0</v>
      </c>
      <c r="D165" s="337">
        <v>0</v>
      </c>
      <c r="E165" s="178">
        <v>0</v>
      </c>
      <c r="F165" s="344">
        <v>0</v>
      </c>
      <c r="G165" s="179">
        <v>0</v>
      </c>
      <c r="H165" s="350">
        <v>0</v>
      </c>
      <c r="I165" s="180">
        <v>0</v>
      </c>
      <c r="J165" s="356">
        <v>0</v>
      </c>
      <c r="K165" s="181">
        <v>1</v>
      </c>
      <c r="L165" s="363">
        <v>1</v>
      </c>
      <c r="M165" s="182">
        <v>0</v>
      </c>
      <c r="N165" s="183">
        <v>0</v>
      </c>
      <c r="O165" s="184">
        <v>0</v>
      </c>
      <c r="P165" s="185">
        <v>0</v>
      </c>
      <c r="Q165" s="186">
        <v>0</v>
      </c>
      <c r="R165" s="187">
        <v>0</v>
      </c>
      <c r="S165" s="188">
        <v>0</v>
      </c>
      <c r="T165" s="189">
        <v>0</v>
      </c>
      <c r="U165" s="190">
        <v>1</v>
      </c>
      <c r="V165" s="191">
        <v>1</v>
      </c>
      <c r="W165" s="192">
        <v>0</v>
      </c>
      <c r="X165" s="193">
        <v>0</v>
      </c>
      <c r="Y165" s="194">
        <v>0</v>
      </c>
      <c r="Z165" s="195">
        <v>0</v>
      </c>
      <c r="AA165" s="196">
        <v>0</v>
      </c>
      <c r="AB165" s="197">
        <v>0</v>
      </c>
      <c r="AC165" s="198">
        <v>0</v>
      </c>
      <c r="AD165" s="199">
        <v>0</v>
      </c>
      <c r="AE165" s="200">
        <v>1</v>
      </c>
      <c r="AF165" s="201">
        <v>1</v>
      </c>
    </row>
    <row r="166" spans="1:32" s="4" customFormat="1">
      <c r="A166" s="464"/>
      <c r="B166" s="3" t="s">
        <v>165</v>
      </c>
      <c r="C166" s="152">
        <v>0</v>
      </c>
      <c r="D166" s="336">
        <v>0</v>
      </c>
      <c r="E166" s="153">
        <v>0</v>
      </c>
      <c r="F166" s="343">
        <v>0</v>
      </c>
      <c r="G166" s="154">
        <v>0</v>
      </c>
      <c r="H166" s="349">
        <v>0</v>
      </c>
      <c r="I166" s="155">
        <v>2</v>
      </c>
      <c r="J166" s="355">
        <v>0.5</v>
      </c>
      <c r="K166" s="156">
        <v>2</v>
      </c>
      <c r="L166" s="362">
        <v>0.5</v>
      </c>
      <c r="M166" s="157">
        <v>0</v>
      </c>
      <c r="N166" s="158">
        <v>0</v>
      </c>
      <c r="O166" s="159">
        <v>0</v>
      </c>
      <c r="P166" s="160">
        <v>0</v>
      </c>
      <c r="Q166" s="161">
        <v>0</v>
      </c>
      <c r="R166" s="162">
        <v>0</v>
      </c>
      <c r="S166" s="163">
        <v>2</v>
      </c>
      <c r="T166" s="164">
        <v>0.5</v>
      </c>
      <c r="U166" s="165">
        <v>2</v>
      </c>
      <c r="V166" s="166">
        <v>0.5</v>
      </c>
      <c r="W166" s="167">
        <v>0</v>
      </c>
      <c r="X166" s="168">
        <v>0</v>
      </c>
      <c r="Y166" s="169">
        <v>0</v>
      </c>
      <c r="Z166" s="170">
        <v>0</v>
      </c>
      <c r="AA166" s="171">
        <v>0</v>
      </c>
      <c r="AB166" s="172">
        <v>0</v>
      </c>
      <c r="AC166" s="173">
        <v>2</v>
      </c>
      <c r="AD166" s="174">
        <v>0.5</v>
      </c>
      <c r="AE166" s="175">
        <v>2</v>
      </c>
      <c r="AF166" s="176">
        <v>0.5</v>
      </c>
    </row>
    <row r="167" spans="1:32">
      <c r="A167" s="464"/>
      <c r="B167" s="1" t="s">
        <v>170</v>
      </c>
      <c r="C167" s="177">
        <v>0</v>
      </c>
      <c r="D167" s="337">
        <v>0</v>
      </c>
      <c r="E167" s="178">
        <v>0</v>
      </c>
      <c r="F167" s="344">
        <v>0</v>
      </c>
      <c r="G167" s="179">
        <v>1</v>
      </c>
      <c r="H167" s="350">
        <v>9.0909090909090912E-2</v>
      </c>
      <c r="I167" s="180">
        <v>2</v>
      </c>
      <c r="J167" s="356">
        <v>0.18181818181818182</v>
      </c>
      <c r="K167" s="181">
        <v>8</v>
      </c>
      <c r="L167" s="363">
        <v>0.72727272727272729</v>
      </c>
      <c r="M167" s="182">
        <v>2</v>
      </c>
      <c r="N167" s="183">
        <v>0.18181818181818182</v>
      </c>
      <c r="O167" s="184">
        <v>0</v>
      </c>
      <c r="P167" s="185">
        <v>0</v>
      </c>
      <c r="Q167" s="186">
        <v>1</v>
      </c>
      <c r="R167" s="187">
        <v>9.0909090909090912E-2</v>
      </c>
      <c r="S167" s="188">
        <v>2</v>
      </c>
      <c r="T167" s="189">
        <v>0.18181818181818182</v>
      </c>
      <c r="U167" s="190">
        <v>6</v>
      </c>
      <c r="V167" s="191">
        <v>0.54545454545454541</v>
      </c>
      <c r="W167" s="192">
        <v>2</v>
      </c>
      <c r="X167" s="193">
        <v>0.18181818181818182</v>
      </c>
      <c r="Y167" s="194">
        <v>0</v>
      </c>
      <c r="Z167" s="195">
        <v>0</v>
      </c>
      <c r="AA167" s="196">
        <v>1</v>
      </c>
      <c r="AB167" s="197">
        <v>9.0909090909090912E-2</v>
      </c>
      <c r="AC167" s="198">
        <v>2</v>
      </c>
      <c r="AD167" s="199">
        <v>0.18181818181818182</v>
      </c>
      <c r="AE167" s="200">
        <v>6</v>
      </c>
      <c r="AF167" s="201">
        <v>0.54545454545454541</v>
      </c>
    </row>
    <row r="168" spans="1:32" s="4" customFormat="1">
      <c r="A168" s="464"/>
      <c r="B168" s="3" t="s">
        <v>169</v>
      </c>
      <c r="C168" s="152">
        <v>0</v>
      </c>
      <c r="D168" s="336">
        <v>0</v>
      </c>
      <c r="E168" s="153">
        <v>0</v>
      </c>
      <c r="F168" s="343">
        <v>0</v>
      </c>
      <c r="G168" s="154">
        <v>1</v>
      </c>
      <c r="H168" s="349">
        <v>9.0909090909090912E-2</v>
      </c>
      <c r="I168" s="155">
        <v>2</v>
      </c>
      <c r="J168" s="355">
        <v>0.18181818181818182</v>
      </c>
      <c r="K168" s="156">
        <v>8</v>
      </c>
      <c r="L168" s="362">
        <v>0.72727272727272729</v>
      </c>
      <c r="M168" s="157">
        <v>2</v>
      </c>
      <c r="N168" s="158">
        <v>0.18181818181818182</v>
      </c>
      <c r="O168" s="159">
        <v>0</v>
      </c>
      <c r="P168" s="160">
        <v>0</v>
      </c>
      <c r="Q168" s="161">
        <v>1</v>
      </c>
      <c r="R168" s="162">
        <v>9.0909090909090912E-2</v>
      </c>
      <c r="S168" s="163">
        <v>2</v>
      </c>
      <c r="T168" s="164">
        <v>0.18181818181818182</v>
      </c>
      <c r="U168" s="165">
        <v>6</v>
      </c>
      <c r="V168" s="166">
        <v>0.54545454545454541</v>
      </c>
      <c r="W168" s="167">
        <v>2</v>
      </c>
      <c r="X168" s="168">
        <v>0.18181818181818182</v>
      </c>
      <c r="Y168" s="169">
        <v>0</v>
      </c>
      <c r="Z168" s="170">
        <v>0</v>
      </c>
      <c r="AA168" s="171">
        <v>1</v>
      </c>
      <c r="AB168" s="172">
        <v>9.0909090909090912E-2</v>
      </c>
      <c r="AC168" s="173">
        <v>2</v>
      </c>
      <c r="AD168" s="174">
        <v>0.18181818181818182</v>
      </c>
      <c r="AE168" s="175">
        <v>6</v>
      </c>
      <c r="AF168" s="176">
        <v>0.54545454545454541</v>
      </c>
    </row>
    <row r="169" spans="1:32">
      <c r="A169" s="464"/>
      <c r="B169" s="1" t="s">
        <v>172</v>
      </c>
      <c r="C169" s="177">
        <v>0</v>
      </c>
      <c r="D169" s="337">
        <v>0</v>
      </c>
      <c r="E169" s="178">
        <v>0</v>
      </c>
      <c r="F169" s="344">
        <v>0</v>
      </c>
      <c r="G169" s="179">
        <v>0</v>
      </c>
      <c r="H169" s="350">
        <v>0</v>
      </c>
      <c r="I169" s="180">
        <v>0</v>
      </c>
      <c r="J169" s="356">
        <v>0</v>
      </c>
      <c r="K169" s="181">
        <v>1</v>
      </c>
      <c r="L169" s="363">
        <v>1</v>
      </c>
      <c r="M169" s="182">
        <v>1</v>
      </c>
      <c r="N169" s="183">
        <v>1</v>
      </c>
      <c r="O169" s="184">
        <v>0</v>
      </c>
      <c r="P169" s="185">
        <v>0</v>
      </c>
      <c r="Q169" s="186">
        <v>0</v>
      </c>
      <c r="R169" s="187">
        <v>0</v>
      </c>
      <c r="S169" s="188">
        <v>0</v>
      </c>
      <c r="T169" s="189">
        <v>0</v>
      </c>
      <c r="U169" s="190">
        <v>0</v>
      </c>
      <c r="V169" s="191">
        <v>0</v>
      </c>
      <c r="W169" s="192">
        <v>1</v>
      </c>
      <c r="X169" s="193">
        <v>1</v>
      </c>
      <c r="Y169" s="194">
        <v>0</v>
      </c>
      <c r="Z169" s="195">
        <v>0</v>
      </c>
      <c r="AA169" s="196">
        <v>0</v>
      </c>
      <c r="AB169" s="197">
        <v>0</v>
      </c>
      <c r="AC169" s="198">
        <v>0</v>
      </c>
      <c r="AD169" s="199">
        <v>0</v>
      </c>
      <c r="AE169" s="200">
        <v>0</v>
      </c>
      <c r="AF169" s="201">
        <v>0</v>
      </c>
    </row>
    <row r="170" spans="1:32">
      <c r="A170" s="464"/>
      <c r="B170" s="1" t="s">
        <v>173</v>
      </c>
      <c r="C170" s="177">
        <v>0</v>
      </c>
      <c r="D170" s="337">
        <v>0</v>
      </c>
      <c r="E170" s="178">
        <v>0</v>
      </c>
      <c r="F170" s="344">
        <v>0</v>
      </c>
      <c r="G170" s="179">
        <v>4</v>
      </c>
      <c r="H170" s="350">
        <v>0.5</v>
      </c>
      <c r="I170" s="180">
        <v>0</v>
      </c>
      <c r="J170" s="356">
        <v>0</v>
      </c>
      <c r="K170" s="181">
        <v>4</v>
      </c>
      <c r="L170" s="363">
        <v>0.5</v>
      </c>
      <c r="M170" s="182">
        <v>3</v>
      </c>
      <c r="N170" s="183">
        <v>0.375</v>
      </c>
      <c r="O170" s="184">
        <v>0</v>
      </c>
      <c r="P170" s="185">
        <v>0</v>
      </c>
      <c r="Q170" s="186">
        <v>4</v>
      </c>
      <c r="R170" s="187">
        <v>0.5</v>
      </c>
      <c r="S170" s="188">
        <v>0</v>
      </c>
      <c r="T170" s="189">
        <v>0</v>
      </c>
      <c r="U170" s="190">
        <v>1</v>
      </c>
      <c r="V170" s="191">
        <v>0.125</v>
      </c>
      <c r="W170" s="192">
        <v>3</v>
      </c>
      <c r="X170" s="193">
        <v>0.375</v>
      </c>
      <c r="Y170" s="194">
        <v>0</v>
      </c>
      <c r="Z170" s="195">
        <v>0</v>
      </c>
      <c r="AA170" s="196">
        <v>4</v>
      </c>
      <c r="AB170" s="197">
        <v>0.5</v>
      </c>
      <c r="AC170" s="198">
        <v>0</v>
      </c>
      <c r="AD170" s="199">
        <v>0</v>
      </c>
      <c r="AE170" s="200">
        <v>1</v>
      </c>
      <c r="AF170" s="201">
        <v>0.125</v>
      </c>
    </row>
    <row r="171" spans="1:32">
      <c r="A171" s="464"/>
      <c r="B171" s="1" t="s">
        <v>174</v>
      </c>
      <c r="C171" s="177">
        <v>0</v>
      </c>
      <c r="D171" s="337">
        <v>0</v>
      </c>
      <c r="E171" s="178">
        <v>0</v>
      </c>
      <c r="F171" s="344">
        <v>0</v>
      </c>
      <c r="G171" s="179">
        <v>1</v>
      </c>
      <c r="H171" s="350">
        <v>1</v>
      </c>
      <c r="I171" s="180">
        <v>0</v>
      </c>
      <c r="J171" s="356">
        <v>0</v>
      </c>
      <c r="K171" s="181">
        <v>0</v>
      </c>
      <c r="L171" s="363">
        <v>0</v>
      </c>
      <c r="M171" s="182">
        <v>0</v>
      </c>
      <c r="N171" s="183">
        <v>0</v>
      </c>
      <c r="O171" s="184">
        <v>0</v>
      </c>
      <c r="P171" s="185">
        <v>0</v>
      </c>
      <c r="Q171" s="186">
        <v>1</v>
      </c>
      <c r="R171" s="187">
        <v>1</v>
      </c>
      <c r="S171" s="188">
        <v>0</v>
      </c>
      <c r="T171" s="189">
        <v>0</v>
      </c>
      <c r="U171" s="190">
        <v>0</v>
      </c>
      <c r="V171" s="191">
        <v>0</v>
      </c>
      <c r="W171" s="192">
        <v>0</v>
      </c>
      <c r="X171" s="193">
        <v>0</v>
      </c>
      <c r="Y171" s="194">
        <v>0</v>
      </c>
      <c r="Z171" s="195">
        <v>0</v>
      </c>
      <c r="AA171" s="196">
        <v>1</v>
      </c>
      <c r="AB171" s="197">
        <v>1</v>
      </c>
      <c r="AC171" s="198">
        <v>0</v>
      </c>
      <c r="AD171" s="199">
        <v>0</v>
      </c>
      <c r="AE171" s="200">
        <v>0</v>
      </c>
      <c r="AF171" s="201">
        <v>0</v>
      </c>
    </row>
    <row r="172" spans="1:32" s="4" customFormat="1" ht="24">
      <c r="A172" s="464"/>
      <c r="B172" s="3" t="s">
        <v>171</v>
      </c>
      <c r="C172" s="152">
        <v>0</v>
      </c>
      <c r="D172" s="336">
        <v>0</v>
      </c>
      <c r="E172" s="153">
        <v>0</v>
      </c>
      <c r="F172" s="343">
        <v>0</v>
      </c>
      <c r="G172" s="154">
        <v>5</v>
      </c>
      <c r="H172" s="349">
        <v>0.5</v>
      </c>
      <c r="I172" s="155">
        <v>0</v>
      </c>
      <c r="J172" s="355">
        <v>0</v>
      </c>
      <c r="K172" s="156">
        <v>5</v>
      </c>
      <c r="L172" s="362">
        <v>0.5</v>
      </c>
      <c r="M172" s="157">
        <v>4</v>
      </c>
      <c r="N172" s="158">
        <v>0.4</v>
      </c>
      <c r="O172" s="159">
        <v>0</v>
      </c>
      <c r="P172" s="160">
        <v>0</v>
      </c>
      <c r="Q172" s="161">
        <v>5</v>
      </c>
      <c r="R172" s="162">
        <v>0.5</v>
      </c>
      <c r="S172" s="163">
        <v>0</v>
      </c>
      <c r="T172" s="164">
        <v>0</v>
      </c>
      <c r="U172" s="165">
        <v>1</v>
      </c>
      <c r="V172" s="166">
        <v>0.1</v>
      </c>
      <c r="W172" s="167">
        <v>4</v>
      </c>
      <c r="X172" s="168">
        <v>0.4</v>
      </c>
      <c r="Y172" s="169">
        <v>0</v>
      </c>
      <c r="Z172" s="170">
        <v>0</v>
      </c>
      <c r="AA172" s="171">
        <v>5</v>
      </c>
      <c r="AB172" s="172">
        <v>0.5</v>
      </c>
      <c r="AC172" s="173">
        <v>0</v>
      </c>
      <c r="AD172" s="174">
        <v>0</v>
      </c>
      <c r="AE172" s="175">
        <v>1</v>
      </c>
      <c r="AF172" s="176">
        <v>0.1</v>
      </c>
    </row>
    <row r="173" spans="1:32">
      <c r="A173" s="464"/>
      <c r="B173" s="1" t="s">
        <v>176</v>
      </c>
      <c r="C173" s="177">
        <v>0</v>
      </c>
      <c r="D173" s="337">
        <v>0</v>
      </c>
      <c r="E173" s="178">
        <v>1</v>
      </c>
      <c r="F173" s="344">
        <v>4.1666666666666657E-2</v>
      </c>
      <c r="G173" s="179">
        <v>8</v>
      </c>
      <c r="H173" s="350">
        <v>0.33333333333333326</v>
      </c>
      <c r="I173" s="180">
        <v>1</v>
      </c>
      <c r="J173" s="356">
        <v>4.1666666666666657E-2</v>
      </c>
      <c r="K173" s="181">
        <v>14</v>
      </c>
      <c r="L173" s="363">
        <v>0.58333333333333337</v>
      </c>
      <c r="M173" s="182">
        <v>8</v>
      </c>
      <c r="N173" s="183">
        <v>0.33333333333333326</v>
      </c>
      <c r="O173" s="184">
        <v>1</v>
      </c>
      <c r="P173" s="185">
        <v>4.1666666666666657E-2</v>
      </c>
      <c r="Q173" s="186">
        <v>7</v>
      </c>
      <c r="R173" s="187">
        <v>0.29166666666666669</v>
      </c>
      <c r="S173" s="188">
        <v>1</v>
      </c>
      <c r="T173" s="189">
        <v>4.1666666666666657E-2</v>
      </c>
      <c r="U173" s="190">
        <v>7</v>
      </c>
      <c r="V173" s="191">
        <v>0.29166666666666669</v>
      </c>
      <c r="W173" s="192">
        <v>8</v>
      </c>
      <c r="X173" s="193">
        <v>0.33333333333333326</v>
      </c>
      <c r="Y173" s="194">
        <v>1</v>
      </c>
      <c r="Z173" s="195">
        <v>4.1666666666666657E-2</v>
      </c>
      <c r="AA173" s="196">
        <v>7</v>
      </c>
      <c r="AB173" s="197">
        <v>0.29166666666666669</v>
      </c>
      <c r="AC173" s="198">
        <v>1</v>
      </c>
      <c r="AD173" s="199">
        <v>4.1666666666666657E-2</v>
      </c>
      <c r="AE173" s="200">
        <v>7</v>
      </c>
      <c r="AF173" s="201">
        <v>0.29166666666666669</v>
      </c>
    </row>
    <row r="174" spans="1:32">
      <c r="A174" s="464"/>
      <c r="B174" s="1" t="s">
        <v>177</v>
      </c>
      <c r="C174" s="177">
        <v>0</v>
      </c>
      <c r="D174" s="337">
        <v>0</v>
      </c>
      <c r="E174" s="178">
        <v>0</v>
      </c>
      <c r="F174" s="344">
        <v>0</v>
      </c>
      <c r="G174" s="179">
        <v>5</v>
      </c>
      <c r="H174" s="350">
        <v>0.5</v>
      </c>
      <c r="I174" s="180">
        <v>0</v>
      </c>
      <c r="J174" s="356">
        <v>0</v>
      </c>
      <c r="K174" s="181">
        <v>5</v>
      </c>
      <c r="L174" s="363">
        <v>0.5</v>
      </c>
      <c r="M174" s="182">
        <v>1</v>
      </c>
      <c r="N174" s="183">
        <v>0.1</v>
      </c>
      <c r="O174" s="184">
        <v>0</v>
      </c>
      <c r="P174" s="185">
        <v>0</v>
      </c>
      <c r="Q174" s="186">
        <v>6</v>
      </c>
      <c r="R174" s="187">
        <v>0.6</v>
      </c>
      <c r="S174" s="188">
        <v>0</v>
      </c>
      <c r="T174" s="189">
        <v>0</v>
      </c>
      <c r="U174" s="190">
        <v>3</v>
      </c>
      <c r="V174" s="191">
        <v>0.3</v>
      </c>
      <c r="W174" s="192">
        <v>1</v>
      </c>
      <c r="X174" s="193">
        <v>0.1</v>
      </c>
      <c r="Y174" s="194">
        <v>0</v>
      </c>
      <c r="Z174" s="195">
        <v>0</v>
      </c>
      <c r="AA174" s="196">
        <v>6</v>
      </c>
      <c r="AB174" s="197">
        <v>0.6</v>
      </c>
      <c r="AC174" s="198">
        <v>0</v>
      </c>
      <c r="AD174" s="199">
        <v>0</v>
      </c>
      <c r="AE174" s="200">
        <v>3</v>
      </c>
      <c r="AF174" s="201">
        <v>0.3</v>
      </c>
    </row>
    <row r="175" spans="1:32">
      <c r="A175" s="464"/>
      <c r="B175" s="1" t="s">
        <v>178</v>
      </c>
      <c r="C175" s="177">
        <v>0</v>
      </c>
      <c r="D175" s="337">
        <v>0</v>
      </c>
      <c r="E175" s="178">
        <v>1</v>
      </c>
      <c r="F175" s="344">
        <v>4.5454545454545456E-2</v>
      </c>
      <c r="G175" s="179">
        <v>15</v>
      </c>
      <c r="H175" s="350">
        <v>0.68181818181818177</v>
      </c>
      <c r="I175" s="180">
        <v>1</v>
      </c>
      <c r="J175" s="356">
        <v>4.5454545454545456E-2</v>
      </c>
      <c r="K175" s="181">
        <v>5</v>
      </c>
      <c r="L175" s="363">
        <v>0.22727272727272727</v>
      </c>
      <c r="M175" s="182">
        <v>7</v>
      </c>
      <c r="N175" s="183">
        <v>0.31818181818181818</v>
      </c>
      <c r="O175" s="184">
        <v>1</v>
      </c>
      <c r="P175" s="185">
        <v>4.5454545454545456E-2</v>
      </c>
      <c r="Q175" s="186">
        <v>8</v>
      </c>
      <c r="R175" s="187">
        <v>0.36363636363636365</v>
      </c>
      <c r="S175" s="188">
        <v>1</v>
      </c>
      <c r="T175" s="189">
        <v>4.5454545454545456E-2</v>
      </c>
      <c r="U175" s="190">
        <v>5</v>
      </c>
      <c r="V175" s="191">
        <v>0.22727272727272727</v>
      </c>
      <c r="W175" s="192">
        <v>7</v>
      </c>
      <c r="X175" s="193">
        <v>0.31818181818181818</v>
      </c>
      <c r="Y175" s="194">
        <v>1</v>
      </c>
      <c r="Z175" s="195">
        <v>4.5454545454545456E-2</v>
      </c>
      <c r="AA175" s="196">
        <v>8</v>
      </c>
      <c r="AB175" s="197">
        <v>0.36363636363636365</v>
      </c>
      <c r="AC175" s="198">
        <v>1</v>
      </c>
      <c r="AD175" s="199">
        <v>4.5454545454545456E-2</v>
      </c>
      <c r="AE175" s="200">
        <v>5</v>
      </c>
      <c r="AF175" s="201">
        <v>0.22727272727272727</v>
      </c>
    </row>
    <row r="176" spans="1:32">
      <c r="A176" s="464"/>
      <c r="B176" s="1" t="s">
        <v>179</v>
      </c>
      <c r="C176" s="177">
        <v>0</v>
      </c>
      <c r="D176" s="337">
        <v>0</v>
      </c>
      <c r="E176" s="178">
        <v>0</v>
      </c>
      <c r="F176" s="344">
        <v>0</v>
      </c>
      <c r="G176" s="179">
        <v>0</v>
      </c>
      <c r="H176" s="350">
        <v>0</v>
      </c>
      <c r="I176" s="180">
        <v>0</v>
      </c>
      <c r="J176" s="356">
        <v>0</v>
      </c>
      <c r="K176" s="181">
        <v>1</v>
      </c>
      <c r="L176" s="363">
        <v>1</v>
      </c>
      <c r="M176" s="182">
        <v>0</v>
      </c>
      <c r="N176" s="183">
        <v>0</v>
      </c>
      <c r="O176" s="184">
        <v>0</v>
      </c>
      <c r="P176" s="185">
        <v>0</v>
      </c>
      <c r="Q176" s="186">
        <v>0</v>
      </c>
      <c r="R176" s="187">
        <v>0</v>
      </c>
      <c r="S176" s="188">
        <v>0</v>
      </c>
      <c r="T176" s="189">
        <v>0</v>
      </c>
      <c r="U176" s="190">
        <v>1</v>
      </c>
      <c r="V176" s="191">
        <v>1</v>
      </c>
      <c r="W176" s="192">
        <v>0</v>
      </c>
      <c r="X176" s="193">
        <v>0</v>
      </c>
      <c r="Y176" s="194">
        <v>0</v>
      </c>
      <c r="Z176" s="195">
        <v>0</v>
      </c>
      <c r="AA176" s="196">
        <v>0</v>
      </c>
      <c r="AB176" s="197">
        <v>0</v>
      </c>
      <c r="AC176" s="198">
        <v>0</v>
      </c>
      <c r="AD176" s="199">
        <v>0</v>
      </c>
      <c r="AE176" s="200">
        <v>1</v>
      </c>
      <c r="AF176" s="201">
        <v>1</v>
      </c>
    </row>
    <row r="177" spans="1:32" s="4" customFormat="1">
      <c r="A177" s="464"/>
      <c r="B177" s="3" t="s">
        <v>175</v>
      </c>
      <c r="C177" s="152">
        <v>0</v>
      </c>
      <c r="D177" s="336">
        <v>0</v>
      </c>
      <c r="E177" s="153">
        <v>2</v>
      </c>
      <c r="F177" s="343">
        <v>3.5087719298245612E-2</v>
      </c>
      <c r="G177" s="154">
        <v>28</v>
      </c>
      <c r="H177" s="349">
        <v>0.49122807017543857</v>
      </c>
      <c r="I177" s="155">
        <v>2</v>
      </c>
      <c r="J177" s="355">
        <v>3.5087719298245612E-2</v>
      </c>
      <c r="K177" s="156">
        <v>25</v>
      </c>
      <c r="L177" s="362">
        <v>0.43859649122807015</v>
      </c>
      <c r="M177" s="157">
        <v>16</v>
      </c>
      <c r="N177" s="158">
        <v>0.2807017543859649</v>
      </c>
      <c r="O177" s="159">
        <v>2</v>
      </c>
      <c r="P177" s="160">
        <v>3.5087719298245612E-2</v>
      </c>
      <c r="Q177" s="161">
        <v>21</v>
      </c>
      <c r="R177" s="162">
        <v>0.36842105263157893</v>
      </c>
      <c r="S177" s="163">
        <v>2</v>
      </c>
      <c r="T177" s="164">
        <v>3.5087719298245612E-2</v>
      </c>
      <c r="U177" s="165">
        <v>16</v>
      </c>
      <c r="V177" s="166">
        <v>0.2807017543859649</v>
      </c>
      <c r="W177" s="167">
        <v>16</v>
      </c>
      <c r="X177" s="168">
        <v>0.2807017543859649</v>
      </c>
      <c r="Y177" s="169">
        <v>2</v>
      </c>
      <c r="Z177" s="170">
        <v>3.5087719298245612E-2</v>
      </c>
      <c r="AA177" s="171">
        <v>21</v>
      </c>
      <c r="AB177" s="172">
        <v>0.36842105263157893</v>
      </c>
      <c r="AC177" s="173">
        <v>2</v>
      </c>
      <c r="AD177" s="174">
        <v>3.5087719298245612E-2</v>
      </c>
      <c r="AE177" s="175">
        <v>16</v>
      </c>
      <c r="AF177" s="176">
        <v>0.2807017543859649</v>
      </c>
    </row>
    <row r="178" spans="1:32">
      <c r="A178" s="464" t="s">
        <v>180</v>
      </c>
      <c r="B178" s="1" t="s">
        <v>182</v>
      </c>
      <c r="C178" s="177">
        <v>0</v>
      </c>
      <c r="D178" s="337">
        <v>0</v>
      </c>
      <c r="E178" s="178">
        <v>1</v>
      </c>
      <c r="F178" s="344">
        <v>0.14285714285714285</v>
      </c>
      <c r="G178" s="179">
        <v>3</v>
      </c>
      <c r="H178" s="350">
        <v>0.42857142857142855</v>
      </c>
      <c r="I178" s="180">
        <v>0</v>
      </c>
      <c r="J178" s="356">
        <v>0</v>
      </c>
      <c r="K178" s="181">
        <v>3</v>
      </c>
      <c r="L178" s="363">
        <v>0.42857142857142855</v>
      </c>
      <c r="M178" s="182">
        <v>1</v>
      </c>
      <c r="N178" s="183">
        <v>0.14285714285714285</v>
      </c>
      <c r="O178" s="184">
        <v>1</v>
      </c>
      <c r="P178" s="185">
        <v>0.14285714285714285</v>
      </c>
      <c r="Q178" s="186">
        <v>2</v>
      </c>
      <c r="R178" s="187">
        <v>0.2857142857142857</v>
      </c>
      <c r="S178" s="188">
        <v>0</v>
      </c>
      <c r="T178" s="189">
        <v>0</v>
      </c>
      <c r="U178" s="190">
        <v>3</v>
      </c>
      <c r="V178" s="191">
        <v>0.42857142857142855</v>
      </c>
      <c r="W178" s="192">
        <v>1</v>
      </c>
      <c r="X178" s="193">
        <v>0.14285714285714285</v>
      </c>
      <c r="Y178" s="194">
        <v>1</v>
      </c>
      <c r="Z178" s="195">
        <v>0.14285714285714285</v>
      </c>
      <c r="AA178" s="196">
        <v>2</v>
      </c>
      <c r="AB178" s="197">
        <v>0.2857142857142857</v>
      </c>
      <c r="AC178" s="198">
        <v>0</v>
      </c>
      <c r="AD178" s="199">
        <v>0</v>
      </c>
      <c r="AE178" s="200">
        <v>3</v>
      </c>
      <c r="AF178" s="201">
        <v>0.42857142857142855</v>
      </c>
    </row>
    <row r="179" spans="1:32" s="4" customFormat="1">
      <c r="A179" s="464"/>
      <c r="B179" s="3" t="s">
        <v>181</v>
      </c>
      <c r="C179" s="152">
        <v>0</v>
      </c>
      <c r="D179" s="336">
        <v>0</v>
      </c>
      <c r="E179" s="153">
        <v>1</v>
      </c>
      <c r="F179" s="343">
        <v>0.14285714285714285</v>
      </c>
      <c r="G179" s="154">
        <v>3</v>
      </c>
      <c r="H179" s="349">
        <v>0.42857142857142855</v>
      </c>
      <c r="I179" s="155">
        <v>0</v>
      </c>
      <c r="J179" s="355">
        <v>0</v>
      </c>
      <c r="K179" s="156">
        <v>3</v>
      </c>
      <c r="L179" s="362">
        <v>0.42857142857142855</v>
      </c>
      <c r="M179" s="157">
        <v>1</v>
      </c>
      <c r="N179" s="158">
        <v>0.14285714285714285</v>
      </c>
      <c r="O179" s="159">
        <v>1</v>
      </c>
      <c r="P179" s="160">
        <v>0.14285714285714285</v>
      </c>
      <c r="Q179" s="161">
        <v>2</v>
      </c>
      <c r="R179" s="162">
        <v>0.2857142857142857</v>
      </c>
      <c r="S179" s="163">
        <v>0</v>
      </c>
      <c r="T179" s="164">
        <v>0</v>
      </c>
      <c r="U179" s="165">
        <v>3</v>
      </c>
      <c r="V179" s="166">
        <v>0.42857142857142855</v>
      </c>
      <c r="W179" s="167">
        <v>1</v>
      </c>
      <c r="X179" s="168">
        <v>0.14285714285714285</v>
      </c>
      <c r="Y179" s="169">
        <v>1</v>
      </c>
      <c r="Z179" s="170">
        <v>0.14285714285714285</v>
      </c>
      <c r="AA179" s="171">
        <v>2</v>
      </c>
      <c r="AB179" s="172">
        <v>0.2857142857142857</v>
      </c>
      <c r="AC179" s="173">
        <v>0</v>
      </c>
      <c r="AD179" s="174">
        <v>0</v>
      </c>
      <c r="AE179" s="175">
        <v>3</v>
      </c>
      <c r="AF179" s="176">
        <v>0.42857142857142855</v>
      </c>
    </row>
    <row r="180" spans="1:32">
      <c r="A180" s="464"/>
      <c r="B180" s="1" t="s">
        <v>184</v>
      </c>
      <c r="C180" s="177">
        <v>0</v>
      </c>
      <c r="D180" s="337">
        <v>0</v>
      </c>
      <c r="E180" s="178">
        <v>8</v>
      </c>
      <c r="F180" s="344">
        <v>0.1081081081081081</v>
      </c>
      <c r="G180" s="179">
        <v>31</v>
      </c>
      <c r="H180" s="350">
        <v>0.41891891891891897</v>
      </c>
      <c r="I180" s="180">
        <v>1</v>
      </c>
      <c r="J180" s="356">
        <v>1.3513513513513513E-2</v>
      </c>
      <c r="K180" s="181">
        <v>34</v>
      </c>
      <c r="L180" s="363">
        <v>0.45945945945945948</v>
      </c>
      <c r="M180" s="182">
        <v>20</v>
      </c>
      <c r="N180" s="183">
        <v>0.27027027027027029</v>
      </c>
      <c r="O180" s="184">
        <v>11</v>
      </c>
      <c r="P180" s="185">
        <v>0.14864864864864866</v>
      </c>
      <c r="Q180" s="186">
        <v>27</v>
      </c>
      <c r="R180" s="187">
        <v>0.36486486486486486</v>
      </c>
      <c r="S180" s="188">
        <v>1</v>
      </c>
      <c r="T180" s="189">
        <v>1.3513513513513513E-2</v>
      </c>
      <c r="U180" s="190">
        <v>15</v>
      </c>
      <c r="V180" s="191">
        <v>0.20270270270270271</v>
      </c>
      <c r="W180" s="192">
        <v>20</v>
      </c>
      <c r="X180" s="193">
        <v>0.27027027027027029</v>
      </c>
      <c r="Y180" s="194">
        <v>11</v>
      </c>
      <c r="Z180" s="195">
        <v>0.14864864864864866</v>
      </c>
      <c r="AA180" s="196">
        <v>27</v>
      </c>
      <c r="AB180" s="197">
        <v>0.36486486486486486</v>
      </c>
      <c r="AC180" s="198">
        <v>1</v>
      </c>
      <c r="AD180" s="199">
        <v>1.3513513513513513E-2</v>
      </c>
      <c r="AE180" s="200">
        <v>15</v>
      </c>
      <c r="AF180" s="201">
        <v>0.20270270270270271</v>
      </c>
    </row>
    <row r="181" spans="1:32">
      <c r="A181" s="464"/>
      <c r="B181" s="1" t="s">
        <v>185</v>
      </c>
      <c r="C181" s="177">
        <v>0</v>
      </c>
      <c r="D181" s="337">
        <v>0</v>
      </c>
      <c r="E181" s="178">
        <v>0</v>
      </c>
      <c r="F181" s="344">
        <v>0</v>
      </c>
      <c r="G181" s="179">
        <v>1</v>
      </c>
      <c r="H181" s="350">
        <v>0.5</v>
      </c>
      <c r="I181" s="180">
        <v>0</v>
      </c>
      <c r="J181" s="356">
        <v>0</v>
      </c>
      <c r="K181" s="181">
        <v>1</v>
      </c>
      <c r="L181" s="363">
        <v>0.5</v>
      </c>
      <c r="M181" s="182">
        <v>0</v>
      </c>
      <c r="N181" s="183">
        <v>0</v>
      </c>
      <c r="O181" s="184">
        <v>0</v>
      </c>
      <c r="P181" s="185">
        <v>0</v>
      </c>
      <c r="Q181" s="186">
        <v>1</v>
      </c>
      <c r="R181" s="187">
        <v>0.5</v>
      </c>
      <c r="S181" s="188">
        <v>0</v>
      </c>
      <c r="T181" s="189">
        <v>0</v>
      </c>
      <c r="U181" s="190">
        <v>1</v>
      </c>
      <c r="V181" s="191">
        <v>0.5</v>
      </c>
      <c r="W181" s="192">
        <v>0</v>
      </c>
      <c r="X181" s="193">
        <v>0</v>
      </c>
      <c r="Y181" s="194">
        <v>0</v>
      </c>
      <c r="Z181" s="195">
        <v>0</v>
      </c>
      <c r="AA181" s="196">
        <v>1</v>
      </c>
      <c r="AB181" s="197">
        <v>0.5</v>
      </c>
      <c r="AC181" s="198">
        <v>0</v>
      </c>
      <c r="AD181" s="199">
        <v>0</v>
      </c>
      <c r="AE181" s="200">
        <v>1</v>
      </c>
      <c r="AF181" s="201">
        <v>0.5</v>
      </c>
    </row>
    <row r="182" spans="1:32" s="4" customFormat="1">
      <c r="A182" s="464"/>
      <c r="B182" s="3" t="s">
        <v>183</v>
      </c>
      <c r="C182" s="152">
        <v>0</v>
      </c>
      <c r="D182" s="336">
        <v>0</v>
      </c>
      <c r="E182" s="153">
        <v>8</v>
      </c>
      <c r="F182" s="343">
        <v>0.10526315789473684</v>
      </c>
      <c r="G182" s="154">
        <v>32</v>
      </c>
      <c r="H182" s="349">
        <v>0.42105263157894735</v>
      </c>
      <c r="I182" s="155">
        <v>1</v>
      </c>
      <c r="J182" s="355">
        <v>1.3157894736842105E-2</v>
      </c>
      <c r="K182" s="156">
        <v>35</v>
      </c>
      <c r="L182" s="362">
        <v>0.46052631578947367</v>
      </c>
      <c r="M182" s="157">
        <v>20</v>
      </c>
      <c r="N182" s="158">
        <v>0.26315789473684209</v>
      </c>
      <c r="O182" s="159">
        <v>11</v>
      </c>
      <c r="P182" s="160">
        <v>0.14473684210526316</v>
      </c>
      <c r="Q182" s="161">
        <v>28</v>
      </c>
      <c r="R182" s="162">
        <v>0.36842105263157893</v>
      </c>
      <c r="S182" s="163">
        <v>1</v>
      </c>
      <c r="T182" s="164">
        <v>1.3157894736842105E-2</v>
      </c>
      <c r="U182" s="165">
        <v>16</v>
      </c>
      <c r="V182" s="166">
        <v>0.21052631578947367</v>
      </c>
      <c r="W182" s="167">
        <v>20</v>
      </c>
      <c r="X182" s="168">
        <v>0.26315789473684209</v>
      </c>
      <c r="Y182" s="169">
        <v>11</v>
      </c>
      <c r="Z182" s="170">
        <v>0.14473684210526316</v>
      </c>
      <c r="AA182" s="171">
        <v>28</v>
      </c>
      <c r="AB182" s="172">
        <v>0.36842105263157893</v>
      </c>
      <c r="AC182" s="173">
        <v>1</v>
      </c>
      <c r="AD182" s="174">
        <v>1.3157894736842105E-2</v>
      </c>
      <c r="AE182" s="175">
        <v>16</v>
      </c>
      <c r="AF182" s="176">
        <v>0.21052631578947367</v>
      </c>
    </row>
    <row r="183" spans="1:32">
      <c r="A183" s="464"/>
      <c r="B183" s="1" t="s">
        <v>187</v>
      </c>
      <c r="C183" s="177">
        <v>0</v>
      </c>
      <c r="D183" s="337">
        <v>0</v>
      </c>
      <c r="E183" s="178">
        <v>1</v>
      </c>
      <c r="F183" s="344">
        <v>5.5555555555555552E-2</v>
      </c>
      <c r="G183" s="179">
        <v>7</v>
      </c>
      <c r="H183" s="350">
        <v>0.38888888888888895</v>
      </c>
      <c r="I183" s="180">
        <v>0</v>
      </c>
      <c r="J183" s="356">
        <v>0</v>
      </c>
      <c r="K183" s="181">
        <v>10</v>
      </c>
      <c r="L183" s="363">
        <v>0.55555555555555558</v>
      </c>
      <c r="M183" s="182">
        <v>4</v>
      </c>
      <c r="N183" s="183">
        <v>0.22222222222222221</v>
      </c>
      <c r="O183" s="184">
        <v>1</v>
      </c>
      <c r="P183" s="185">
        <v>5.5555555555555552E-2</v>
      </c>
      <c r="Q183" s="186">
        <v>6</v>
      </c>
      <c r="R183" s="187">
        <v>0.33333333333333326</v>
      </c>
      <c r="S183" s="188">
        <v>0</v>
      </c>
      <c r="T183" s="189">
        <v>0</v>
      </c>
      <c r="U183" s="190">
        <v>7</v>
      </c>
      <c r="V183" s="191">
        <v>0.38888888888888895</v>
      </c>
      <c r="W183" s="192">
        <v>4</v>
      </c>
      <c r="X183" s="193">
        <v>0.22222222222222221</v>
      </c>
      <c r="Y183" s="194">
        <v>1</v>
      </c>
      <c r="Z183" s="195">
        <v>5.5555555555555552E-2</v>
      </c>
      <c r="AA183" s="196">
        <v>6</v>
      </c>
      <c r="AB183" s="197">
        <v>0.33333333333333326</v>
      </c>
      <c r="AC183" s="198">
        <v>0</v>
      </c>
      <c r="AD183" s="199">
        <v>0</v>
      </c>
      <c r="AE183" s="200">
        <v>7</v>
      </c>
      <c r="AF183" s="201">
        <v>0.38888888888888895</v>
      </c>
    </row>
    <row r="184" spans="1:32" s="4" customFormat="1">
      <c r="A184" s="464"/>
      <c r="B184" s="3" t="s">
        <v>186</v>
      </c>
      <c r="C184" s="152">
        <v>0</v>
      </c>
      <c r="D184" s="336">
        <v>0</v>
      </c>
      <c r="E184" s="153">
        <v>1</v>
      </c>
      <c r="F184" s="343">
        <v>5.5555555555555552E-2</v>
      </c>
      <c r="G184" s="154">
        <v>7</v>
      </c>
      <c r="H184" s="349">
        <v>0.38888888888888895</v>
      </c>
      <c r="I184" s="155">
        <v>0</v>
      </c>
      <c r="J184" s="355">
        <v>0</v>
      </c>
      <c r="K184" s="156">
        <v>10</v>
      </c>
      <c r="L184" s="362">
        <v>0.55555555555555558</v>
      </c>
      <c r="M184" s="157">
        <v>4</v>
      </c>
      <c r="N184" s="158">
        <v>0.22222222222222221</v>
      </c>
      <c r="O184" s="159">
        <v>1</v>
      </c>
      <c r="P184" s="160">
        <v>5.5555555555555552E-2</v>
      </c>
      <c r="Q184" s="161">
        <v>6</v>
      </c>
      <c r="R184" s="162">
        <v>0.33333333333333326</v>
      </c>
      <c r="S184" s="163">
        <v>0</v>
      </c>
      <c r="T184" s="164">
        <v>0</v>
      </c>
      <c r="U184" s="165">
        <v>7</v>
      </c>
      <c r="V184" s="166">
        <v>0.38888888888888895</v>
      </c>
      <c r="W184" s="167">
        <v>4</v>
      </c>
      <c r="X184" s="168">
        <v>0.22222222222222221</v>
      </c>
      <c r="Y184" s="169">
        <v>1</v>
      </c>
      <c r="Z184" s="170">
        <v>5.5555555555555552E-2</v>
      </c>
      <c r="AA184" s="171">
        <v>6</v>
      </c>
      <c r="AB184" s="172">
        <v>0.33333333333333326</v>
      </c>
      <c r="AC184" s="173">
        <v>0</v>
      </c>
      <c r="AD184" s="174">
        <v>0</v>
      </c>
      <c r="AE184" s="175">
        <v>7</v>
      </c>
      <c r="AF184" s="176">
        <v>0.38888888888888895</v>
      </c>
    </row>
    <row r="185" spans="1:32">
      <c r="A185" s="464"/>
      <c r="B185" s="1" t="s">
        <v>189</v>
      </c>
      <c r="C185" s="177">
        <v>0</v>
      </c>
      <c r="D185" s="337">
        <v>0</v>
      </c>
      <c r="E185" s="178">
        <v>0</v>
      </c>
      <c r="F185" s="344">
        <v>0</v>
      </c>
      <c r="G185" s="179">
        <v>0</v>
      </c>
      <c r="H185" s="350">
        <v>0</v>
      </c>
      <c r="I185" s="180">
        <v>0</v>
      </c>
      <c r="J185" s="356">
        <v>0</v>
      </c>
      <c r="K185" s="181">
        <v>1</v>
      </c>
      <c r="L185" s="363">
        <v>1</v>
      </c>
      <c r="M185" s="182">
        <v>0</v>
      </c>
      <c r="N185" s="183">
        <v>0</v>
      </c>
      <c r="O185" s="184">
        <v>0</v>
      </c>
      <c r="P185" s="185">
        <v>0</v>
      </c>
      <c r="Q185" s="186">
        <v>0</v>
      </c>
      <c r="R185" s="187">
        <v>0</v>
      </c>
      <c r="S185" s="188">
        <v>0</v>
      </c>
      <c r="T185" s="189">
        <v>0</v>
      </c>
      <c r="U185" s="190">
        <v>1</v>
      </c>
      <c r="V185" s="191">
        <v>1</v>
      </c>
      <c r="W185" s="192">
        <v>0</v>
      </c>
      <c r="X185" s="193">
        <v>0</v>
      </c>
      <c r="Y185" s="194">
        <v>0</v>
      </c>
      <c r="Z185" s="195">
        <v>0</v>
      </c>
      <c r="AA185" s="196">
        <v>0</v>
      </c>
      <c r="AB185" s="197">
        <v>0</v>
      </c>
      <c r="AC185" s="198">
        <v>0</v>
      </c>
      <c r="AD185" s="199">
        <v>0</v>
      </c>
      <c r="AE185" s="200">
        <v>1</v>
      </c>
      <c r="AF185" s="201">
        <v>1</v>
      </c>
    </row>
    <row r="186" spans="1:32">
      <c r="A186" s="464"/>
      <c r="B186" s="1" t="s">
        <v>190</v>
      </c>
      <c r="C186" s="177">
        <v>0</v>
      </c>
      <c r="D186" s="337">
        <v>0</v>
      </c>
      <c r="E186" s="178">
        <v>3</v>
      </c>
      <c r="F186" s="344">
        <v>0.375</v>
      </c>
      <c r="G186" s="179">
        <v>3</v>
      </c>
      <c r="H186" s="350">
        <v>0.375</v>
      </c>
      <c r="I186" s="180">
        <v>0</v>
      </c>
      <c r="J186" s="356">
        <v>0</v>
      </c>
      <c r="K186" s="181">
        <v>2</v>
      </c>
      <c r="L186" s="363">
        <v>0.25</v>
      </c>
      <c r="M186" s="182">
        <v>2</v>
      </c>
      <c r="N186" s="183">
        <v>0.25</v>
      </c>
      <c r="O186" s="184">
        <v>3</v>
      </c>
      <c r="P186" s="185">
        <v>0.375</v>
      </c>
      <c r="Q186" s="186">
        <v>2</v>
      </c>
      <c r="R186" s="187">
        <v>0.25</v>
      </c>
      <c r="S186" s="188">
        <v>0</v>
      </c>
      <c r="T186" s="189">
        <v>0</v>
      </c>
      <c r="U186" s="190">
        <v>1</v>
      </c>
      <c r="V186" s="191">
        <v>0.125</v>
      </c>
      <c r="W186" s="192">
        <v>2</v>
      </c>
      <c r="X186" s="193">
        <v>0.25</v>
      </c>
      <c r="Y186" s="194">
        <v>3</v>
      </c>
      <c r="Z186" s="195">
        <v>0.375</v>
      </c>
      <c r="AA186" s="196">
        <v>2</v>
      </c>
      <c r="AB186" s="197">
        <v>0.25</v>
      </c>
      <c r="AC186" s="198">
        <v>0</v>
      </c>
      <c r="AD186" s="199">
        <v>0</v>
      </c>
      <c r="AE186" s="200">
        <v>1</v>
      </c>
      <c r="AF186" s="201">
        <v>0.125</v>
      </c>
    </row>
    <row r="187" spans="1:32">
      <c r="A187" s="464"/>
      <c r="B187" s="1" t="s">
        <v>191</v>
      </c>
      <c r="C187" s="177">
        <v>0</v>
      </c>
      <c r="D187" s="337">
        <v>0</v>
      </c>
      <c r="E187" s="178">
        <v>0</v>
      </c>
      <c r="F187" s="344">
        <v>0</v>
      </c>
      <c r="G187" s="179">
        <v>5</v>
      </c>
      <c r="H187" s="350">
        <v>0.5</v>
      </c>
      <c r="I187" s="180">
        <v>3</v>
      </c>
      <c r="J187" s="356">
        <v>0.3</v>
      </c>
      <c r="K187" s="181">
        <v>2</v>
      </c>
      <c r="L187" s="363">
        <v>0.2</v>
      </c>
      <c r="M187" s="182">
        <v>2</v>
      </c>
      <c r="N187" s="183">
        <v>0.2</v>
      </c>
      <c r="O187" s="184">
        <v>0</v>
      </c>
      <c r="P187" s="185">
        <v>0</v>
      </c>
      <c r="Q187" s="186">
        <v>4</v>
      </c>
      <c r="R187" s="187">
        <v>0.4</v>
      </c>
      <c r="S187" s="188">
        <v>3</v>
      </c>
      <c r="T187" s="189">
        <v>0.3</v>
      </c>
      <c r="U187" s="190">
        <v>1</v>
      </c>
      <c r="V187" s="191">
        <v>0.1</v>
      </c>
      <c r="W187" s="192">
        <v>2</v>
      </c>
      <c r="X187" s="193">
        <v>0.2</v>
      </c>
      <c r="Y187" s="194">
        <v>0</v>
      </c>
      <c r="Z187" s="195">
        <v>0</v>
      </c>
      <c r="AA187" s="196">
        <v>4</v>
      </c>
      <c r="AB187" s="197">
        <v>0.4</v>
      </c>
      <c r="AC187" s="198">
        <v>3</v>
      </c>
      <c r="AD187" s="199">
        <v>0.3</v>
      </c>
      <c r="AE187" s="200">
        <v>1</v>
      </c>
      <c r="AF187" s="201">
        <v>0.1</v>
      </c>
    </row>
    <row r="188" spans="1:32">
      <c r="A188" s="464"/>
      <c r="B188" s="1" t="s">
        <v>192</v>
      </c>
      <c r="C188" s="177">
        <v>0</v>
      </c>
      <c r="D188" s="337">
        <v>0</v>
      </c>
      <c r="E188" s="178">
        <v>0</v>
      </c>
      <c r="F188" s="344">
        <v>0</v>
      </c>
      <c r="G188" s="179">
        <v>0</v>
      </c>
      <c r="H188" s="350">
        <v>0</v>
      </c>
      <c r="I188" s="180">
        <v>1</v>
      </c>
      <c r="J188" s="356">
        <v>0.5</v>
      </c>
      <c r="K188" s="181">
        <v>1</v>
      </c>
      <c r="L188" s="363">
        <v>0.5</v>
      </c>
      <c r="M188" s="182">
        <v>1</v>
      </c>
      <c r="N188" s="183">
        <v>0.5</v>
      </c>
      <c r="O188" s="184">
        <v>0</v>
      </c>
      <c r="P188" s="185">
        <v>0</v>
      </c>
      <c r="Q188" s="186">
        <v>0</v>
      </c>
      <c r="R188" s="187">
        <v>0</v>
      </c>
      <c r="S188" s="188">
        <v>1</v>
      </c>
      <c r="T188" s="189">
        <v>0.5</v>
      </c>
      <c r="U188" s="190">
        <v>0</v>
      </c>
      <c r="V188" s="191">
        <v>0</v>
      </c>
      <c r="W188" s="192">
        <v>1</v>
      </c>
      <c r="X188" s="193">
        <v>0.5</v>
      </c>
      <c r="Y188" s="194">
        <v>0</v>
      </c>
      <c r="Z188" s="195">
        <v>0</v>
      </c>
      <c r="AA188" s="196">
        <v>0</v>
      </c>
      <c r="AB188" s="197">
        <v>0</v>
      </c>
      <c r="AC188" s="198">
        <v>1</v>
      </c>
      <c r="AD188" s="199">
        <v>0.5</v>
      </c>
      <c r="AE188" s="200">
        <v>0</v>
      </c>
      <c r="AF188" s="201">
        <v>0</v>
      </c>
    </row>
    <row r="189" spans="1:32" s="4" customFormat="1" ht="15" customHeight="1">
      <c r="A189" s="464"/>
      <c r="B189" s="3" t="s">
        <v>188</v>
      </c>
      <c r="C189" s="152">
        <v>0</v>
      </c>
      <c r="D189" s="336">
        <v>0</v>
      </c>
      <c r="E189" s="153">
        <v>3</v>
      </c>
      <c r="F189" s="343">
        <v>0.14285714285714285</v>
      </c>
      <c r="G189" s="154">
        <v>8</v>
      </c>
      <c r="H189" s="349">
        <v>0.38095238095238093</v>
      </c>
      <c r="I189" s="155">
        <v>4</v>
      </c>
      <c r="J189" s="355">
        <v>0.19047619047619047</v>
      </c>
      <c r="K189" s="156">
        <v>6</v>
      </c>
      <c r="L189" s="362">
        <v>0.2857142857142857</v>
      </c>
      <c r="M189" s="157">
        <v>5</v>
      </c>
      <c r="N189" s="158">
        <v>0.23809523809523805</v>
      </c>
      <c r="O189" s="159">
        <v>3</v>
      </c>
      <c r="P189" s="160">
        <v>0.14285714285714285</v>
      </c>
      <c r="Q189" s="161">
        <v>6</v>
      </c>
      <c r="R189" s="162">
        <v>0.2857142857142857</v>
      </c>
      <c r="S189" s="163">
        <v>4</v>
      </c>
      <c r="T189" s="164">
        <v>0.19047619047619047</v>
      </c>
      <c r="U189" s="165">
        <v>3</v>
      </c>
      <c r="V189" s="166">
        <v>0.14285714285714285</v>
      </c>
      <c r="W189" s="167">
        <v>5</v>
      </c>
      <c r="X189" s="168">
        <v>0.23809523809523805</v>
      </c>
      <c r="Y189" s="169">
        <v>3</v>
      </c>
      <c r="Z189" s="170">
        <v>0.14285714285714285</v>
      </c>
      <c r="AA189" s="171">
        <v>6</v>
      </c>
      <c r="AB189" s="172">
        <v>0.2857142857142857</v>
      </c>
      <c r="AC189" s="173">
        <v>4</v>
      </c>
      <c r="AD189" s="174">
        <v>0.19047619047619047</v>
      </c>
      <c r="AE189" s="175">
        <v>3</v>
      </c>
      <c r="AF189" s="176">
        <v>0.14285714285714285</v>
      </c>
    </row>
    <row r="190" spans="1:32">
      <c r="A190" s="464"/>
      <c r="B190" s="1" t="s">
        <v>194</v>
      </c>
      <c r="C190" s="177">
        <v>0</v>
      </c>
      <c r="D190" s="337">
        <v>0</v>
      </c>
      <c r="E190" s="178">
        <v>1</v>
      </c>
      <c r="F190" s="344">
        <v>0.16666666666666663</v>
      </c>
      <c r="G190" s="179">
        <v>1</v>
      </c>
      <c r="H190" s="350">
        <v>0.16666666666666663</v>
      </c>
      <c r="I190" s="180">
        <v>0</v>
      </c>
      <c r="J190" s="356">
        <v>0</v>
      </c>
      <c r="K190" s="181">
        <v>4</v>
      </c>
      <c r="L190" s="363">
        <v>0.66666666666666652</v>
      </c>
      <c r="M190" s="182">
        <v>0</v>
      </c>
      <c r="N190" s="183">
        <v>0</v>
      </c>
      <c r="O190" s="184">
        <v>1</v>
      </c>
      <c r="P190" s="185">
        <v>0.16666666666666663</v>
      </c>
      <c r="Q190" s="186">
        <v>1</v>
      </c>
      <c r="R190" s="187">
        <v>0.16666666666666663</v>
      </c>
      <c r="S190" s="188">
        <v>0</v>
      </c>
      <c r="T190" s="189">
        <v>0</v>
      </c>
      <c r="U190" s="190">
        <v>4</v>
      </c>
      <c r="V190" s="191">
        <v>0.66666666666666652</v>
      </c>
      <c r="W190" s="192">
        <v>0</v>
      </c>
      <c r="X190" s="193">
        <v>0</v>
      </c>
      <c r="Y190" s="194">
        <v>1</v>
      </c>
      <c r="Z190" s="195">
        <v>0.16666666666666663</v>
      </c>
      <c r="AA190" s="196">
        <v>1</v>
      </c>
      <c r="AB190" s="197">
        <v>0.16666666666666663</v>
      </c>
      <c r="AC190" s="198">
        <v>0</v>
      </c>
      <c r="AD190" s="199">
        <v>0</v>
      </c>
      <c r="AE190" s="200">
        <v>4</v>
      </c>
      <c r="AF190" s="201">
        <v>0.66666666666666652</v>
      </c>
    </row>
    <row r="191" spans="1:32">
      <c r="A191" s="464"/>
      <c r="B191" s="1" t="s">
        <v>195</v>
      </c>
      <c r="C191" s="177">
        <v>0</v>
      </c>
      <c r="D191" s="337">
        <v>0</v>
      </c>
      <c r="E191" s="178">
        <v>11</v>
      </c>
      <c r="F191" s="344">
        <v>0.84615384615384615</v>
      </c>
      <c r="G191" s="179">
        <v>1</v>
      </c>
      <c r="H191" s="350">
        <v>7.6923076923076927E-2</v>
      </c>
      <c r="I191" s="180">
        <v>0</v>
      </c>
      <c r="J191" s="356">
        <v>0</v>
      </c>
      <c r="K191" s="181">
        <v>1</v>
      </c>
      <c r="L191" s="363">
        <v>7.6923076923076927E-2</v>
      </c>
      <c r="M191" s="182">
        <v>2</v>
      </c>
      <c r="N191" s="183">
        <v>0.15384615384615385</v>
      </c>
      <c r="O191" s="184">
        <v>11</v>
      </c>
      <c r="P191" s="185">
        <v>0.84615384615384615</v>
      </c>
      <c r="Q191" s="186">
        <v>0</v>
      </c>
      <c r="R191" s="187">
        <v>0</v>
      </c>
      <c r="S191" s="188">
        <v>0</v>
      </c>
      <c r="T191" s="189">
        <v>0</v>
      </c>
      <c r="U191" s="190">
        <v>0</v>
      </c>
      <c r="V191" s="191">
        <v>0</v>
      </c>
      <c r="W191" s="192">
        <v>2</v>
      </c>
      <c r="X191" s="193">
        <v>0.15384615384615385</v>
      </c>
      <c r="Y191" s="194">
        <v>11</v>
      </c>
      <c r="Z191" s="195">
        <v>0.84615384615384615</v>
      </c>
      <c r="AA191" s="196">
        <v>0</v>
      </c>
      <c r="AB191" s="197">
        <v>0</v>
      </c>
      <c r="AC191" s="198">
        <v>0</v>
      </c>
      <c r="AD191" s="199">
        <v>0</v>
      </c>
      <c r="AE191" s="200">
        <v>0</v>
      </c>
      <c r="AF191" s="201">
        <v>0</v>
      </c>
    </row>
    <row r="192" spans="1:32" s="4" customFormat="1">
      <c r="A192" s="464"/>
      <c r="B192" s="3" t="s">
        <v>193</v>
      </c>
      <c r="C192" s="152">
        <v>0</v>
      </c>
      <c r="D192" s="336">
        <v>0</v>
      </c>
      <c r="E192" s="153">
        <v>12</v>
      </c>
      <c r="F192" s="343">
        <v>0.63157894736842102</v>
      </c>
      <c r="G192" s="154">
        <v>2</v>
      </c>
      <c r="H192" s="349">
        <v>0.10526315789473684</v>
      </c>
      <c r="I192" s="155">
        <v>0</v>
      </c>
      <c r="J192" s="355">
        <v>0</v>
      </c>
      <c r="K192" s="156">
        <v>5</v>
      </c>
      <c r="L192" s="362">
        <v>0.26315789473684209</v>
      </c>
      <c r="M192" s="157">
        <v>2</v>
      </c>
      <c r="N192" s="158">
        <v>0.10526315789473684</v>
      </c>
      <c r="O192" s="159">
        <v>12</v>
      </c>
      <c r="P192" s="160">
        <v>0.63157894736842102</v>
      </c>
      <c r="Q192" s="161">
        <v>1</v>
      </c>
      <c r="R192" s="162">
        <v>5.2631578947368418E-2</v>
      </c>
      <c r="S192" s="163">
        <v>0</v>
      </c>
      <c r="T192" s="164">
        <v>0</v>
      </c>
      <c r="U192" s="165">
        <v>4</v>
      </c>
      <c r="V192" s="166">
        <v>0.21052631578947367</v>
      </c>
      <c r="W192" s="167">
        <v>2</v>
      </c>
      <c r="X192" s="168">
        <v>0.10526315789473684</v>
      </c>
      <c r="Y192" s="169">
        <v>12</v>
      </c>
      <c r="Z192" s="170">
        <v>0.63157894736842102</v>
      </c>
      <c r="AA192" s="171">
        <v>1</v>
      </c>
      <c r="AB192" s="172">
        <v>5.2631578947368418E-2</v>
      </c>
      <c r="AC192" s="173">
        <v>0</v>
      </c>
      <c r="AD192" s="174">
        <v>0</v>
      </c>
      <c r="AE192" s="175">
        <v>4</v>
      </c>
      <c r="AF192" s="176">
        <v>0.21052631578947367</v>
      </c>
    </row>
    <row r="193" spans="1:32">
      <c r="A193" s="464"/>
      <c r="B193" s="1" t="s">
        <v>197</v>
      </c>
      <c r="C193" s="177">
        <v>0</v>
      </c>
      <c r="D193" s="337">
        <v>0</v>
      </c>
      <c r="E193" s="178">
        <v>12</v>
      </c>
      <c r="F193" s="344">
        <v>0.15584415584415584</v>
      </c>
      <c r="G193" s="179">
        <v>42</v>
      </c>
      <c r="H193" s="350">
        <v>0.54545454545454541</v>
      </c>
      <c r="I193" s="180">
        <v>1</v>
      </c>
      <c r="J193" s="356">
        <v>1.2987012987012986E-2</v>
      </c>
      <c r="K193" s="181">
        <v>22</v>
      </c>
      <c r="L193" s="363">
        <v>0.2857142857142857</v>
      </c>
      <c r="M193" s="182">
        <v>28</v>
      </c>
      <c r="N193" s="183">
        <v>0.36363636363636365</v>
      </c>
      <c r="O193" s="184">
        <v>15</v>
      </c>
      <c r="P193" s="185">
        <v>0.19480519480519484</v>
      </c>
      <c r="Q193" s="186">
        <v>25</v>
      </c>
      <c r="R193" s="187">
        <v>0.32467532467532467</v>
      </c>
      <c r="S193" s="188">
        <v>1</v>
      </c>
      <c r="T193" s="189">
        <v>1.2987012987012986E-2</v>
      </c>
      <c r="U193" s="190">
        <v>8</v>
      </c>
      <c r="V193" s="191">
        <v>0.10389610389610389</v>
      </c>
      <c r="W193" s="192">
        <v>28</v>
      </c>
      <c r="X193" s="193">
        <v>0.36363636363636365</v>
      </c>
      <c r="Y193" s="194">
        <v>16</v>
      </c>
      <c r="Z193" s="195">
        <v>0.20779220779220778</v>
      </c>
      <c r="AA193" s="196">
        <v>24</v>
      </c>
      <c r="AB193" s="197">
        <v>0.31168831168831168</v>
      </c>
      <c r="AC193" s="198">
        <v>1</v>
      </c>
      <c r="AD193" s="199">
        <v>1.2987012987012986E-2</v>
      </c>
      <c r="AE193" s="200">
        <v>8</v>
      </c>
      <c r="AF193" s="201">
        <v>0.10389610389610389</v>
      </c>
    </row>
    <row r="194" spans="1:32" s="4" customFormat="1">
      <c r="A194" s="464"/>
      <c r="B194" s="3" t="s">
        <v>196</v>
      </c>
      <c r="C194" s="152">
        <v>0</v>
      </c>
      <c r="D194" s="336">
        <v>0</v>
      </c>
      <c r="E194" s="153">
        <v>12</v>
      </c>
      <c r="F194" s="343">
        <v>0.15584415584415584</v>
      </c>
      <c r="G194" s="154">
        <v>42</v>
      </c>
      <c r="H194" s="349">
        <v>0.54545454545454541</v>
      </c>
      <c r="I194" s="155">
        <v>1</v>
      </c>
      <c r="J194" s="355">
        <v>1.2987012987012986E-2</v>
      </c>
      <c r="K194" s="156">
        <v>22</v>
      </c>
      <c r="L194" s="362">
        <v>0.2857142857142857</v>
      </c>
      <c r="M194" s="157">
        <v>28</v>
      </c>
      <c r="N194" s="158">
        <v>0.36363636363636365</v>
      </c>
      <c r="O194" s="159">
        <v>15</v>
      </c>
      <c r="P194" s="160">
        <v>0.19480519480519484</v>
      </c>
      <c r="Q194" s="161">
        <v>25</v>
      </c>
      <c r="R194" s="162">
        <v>0.32467532467532467</v>
      </c>
      <c r="S194" s="163">
        <v>1</v>
      </c>
      <c r="T194" s="164">
        <v>1.2987012987012986E-2</v>
      </c>
      <c r="U194" s="165">
        <v>8</v>
      </c>
      <c r="V194" s="166">
        <v>0.10389610389610389</v>
      </c>
      <c r="W194" s="167">
        <v>28</v>
      </c>
      <c r="X194" s="168">
        <v>0.36363636363636365</v>
      </c>
      <c r="Y194" s="169">
        <v>16</v>
      </c>
      <c r="Z194" s="170">
        <v>0.20779220779220778</v>
      </c>
      <c r="AA194" s="171">
        <v>24</v>
      </c>
      <c r="AB194" s="172">
        <v>0.31168831168831168</v>
      </c>
      <c r="AC194" s="173">
        <v>1</v>
      </c>
      <c r="AD194" s="174">
        <v>1.2987012987012986E-2</v>
      </c>
      <c r="AE194" s="175">
        <v>8</v>
      </c>
      <c r="AF194" s="176">
        <v>0.10389610389610389</v>
      </c>
    </row>
    <row r="195" spans="1:32">
      <c r="A195" s="464"/>
      <c r="B195" s="1" t="s">
        <v>199</v>
      </c>
      <c r="C195" s="177">
        <v>0</v>
      </c>
      <c r="D195" s="337">
        <v>0</v>
      </c>
      <c r="E195" s="178">
        <v>1</v>
      </c>
      <c r="F195" s="344">
        <v>7.6923076923076927E-2</v>
      </c>
      <c r="G195" s="179">
        <v>6</v>
      </c>
      <c r="H195" s="350">
        <v>0.46153846153846151</v>
      </c>
      <c r="I195" s="180">
        <v>1</v>
      </c>
      <c r="J195" s="356">
        <v>7.6923076923076927E-2</v>
      </c>
      <c r="K195" s="181">
        <v>5</v>
      </c>
      <c r="L195" s="363">
        <v>0.38461538461538469</v>
      </c>
      <c r="M195" s="182">
        <v>0</v>
      </c>
      <c r="N195" s="183">
        <v>0</v>
      </c>
      <c r="O195" s="184">
        <v>2</v>
      </c>
      <c r="P195" s="185">
        <v>0.15384615384615385</v>
      </c>
      <c r="Q195" s="186">
        <v>5</v>
      </c>
      <c r="R195" s="187">
        <v>0.38461538461538469</v>
      </c>
      <c r="S195" s="188">
        <v>1</v>
      </c>
      <c r="T195" s="189">
        <v>7.6923076923076927E-2</v>
      </c>
      <c r="U195" s="190">
        <v>5</v>
      </c>
      <c r="V195" s="191">
        <v>0.38461538461538469</v>
      </c>
      <c r="W195" s="192">
        <v>0</v>
      </c>
      <c r="X195" s="193">
        <v>0</v>
      </c>
      <c r="Y195" s="194">
        <v>2</v>
      </c>
      <c r="Z195" s="195">
        <v>0.15384615384615385</v>
      </c>
      <c r="AA195" s="196">
        <v>5</v>
      </c>
      <c r="AB195" s="197">
        <v>0.38461538461538469</v>
      </c>
      <c r="AC195" s="198">
        <v>1</v>
      </c>
      <c r="AD195" s="199">
        <v>7.6923076923076927E-2</v>
      </c>
      <c r="AE195" s="200">
        <v>5</v>
      </c>
      <c r="AF195" s="201">
        <v>0.38461538461538469</v>
      </c>
    </row>
    <row r="196" spans="1:32" s="4" customFormat="1">
      <c r="A196" s="464"/>
      <c r="B196" s="3" t="s">
        <v>198</v>
      </c>
      <c r="C196" s="152">
        <v>0</v>
      </c>
      <c r="D196" s="336">
        <v>0</v>
      </c>
      <c r="E196" s="153">
        <v>1</v>
      </c>
      <c r="F196" s="343">
        <v>7.6923076923076927E-2</v>
      </c>
      <c r="G196" s="154">
        <v>6</v>
      </c>
      <c r="H196" s="349">
        <v>0.46153846153846151</v>
      </c>
      <c r="I196" s="155">
        <v>1</v>
      </c>
      <c r="J196" s="355">
        <v>7.6923076923076927E-2</v>
      </c>
      <c r="K196" s="156">
        <v>5</v>
      </c>
      <c r="L196" s="362">
        <v>0.38461538461538469</v>
      </c>
      <c r="M196" s="157">
        <v>0</v>
      </c>
      <c r="N196" s="158">
        <v>0</v>
      </c>
      <c r="O196" s="159">
        <v>2</v>
      </c>
      <c r="P196" s="160">
        <v>0.15384615384615385</v>
      </c>
      <c r="Q196" s="161">
        <v>5</v>
      </c>
      <c r="R196" s="162">
        <v>0.38461538461538469</v>
      </c>
      <c r="S196" s="163">
        <v>1</v>
      </c>
      <c r="T196" s="164">
        <v>7.6923076923076927E-2</v>
      </c>
      <c r="U196" s="165">
        <v>5</v>
      </c>
      <c r="V196" s="166">
        <v>0.38461538461538469</v>
      </c>
      <c r="W196" s="167">
        <v>0</v>
      </c>
      <c r="X196" s="168">
        <v>0</v>
      </c>
      <c r="Y196" s="169">
        <v>2</v>
      </c>
      <c r="Z196" s="170">
        <v>0.15384615384615385</v>
      </c>
      <c r="AA196" s="171">
        <v>5</v>
      </c>
      <c r="AB196" s="172">
        <v>0.38461538461538469</v>
      </c>
      <c r="AC196" s="173">
        <v>1</v>
      </c>
      <c r="AD196" s="174">
        <v>7.6923076923076927E-2</v>
      </c>
      <c r="AE196" s="175">
        <v>5</v>
      </c>
      <c r="AF196" s="176">
        <v>0.38461538461538469</v>
      </c>
    </row>
    <row r="197" spans="1:32">
      <c r="A197" s="464"/>
      <c r="B197" s="1" t="s">
        <v>201</v>
      </c>
      <c r="C197" s="177">
        <v>0</v>
      </c>
      <c r="D197" s="337">
        <v>0</v>
      </c>
      <c r="E197" s="178">
        <v>6</v>
      </c>
      <c r="F197" s="344">
        <v>0.1875</v>
      </c>
      <c r="G197" s="179">
        <v>5</v>
      </c>
      <c r="H197" s="350">
        <v>0.15625</v>
      </c>
      <c r="I197" s="180">
        <v>0</v>
      </c>
      <c r="J197" s="356">
        <v>0</v>
      </c>
      <c r="K197" s="181">
        <v>21</v>
      </c>
      <c r="L197" s="363">
        <v>0.65625</v>
      </c>
      <c r="M197" s="182">
        <v>6</v>
      </c>
      <c r="N197" s="183">
        <v>0.1875</v>
      </c>
      <c r="O197" s="184">
        <v>5</v>
      </c>
      <c r="P197" s="185">
        <v>0.15625</v>
      </c>
      <c r="Q197" s="186">
        <v>5</v>
      </c>
      <c r="R197" s="187">
        <v>0.15625</v>
      </c>
      <c r="S197" s="188">
        <v>0</v>
      </c>
      <c r="T197" s="189">
        <v>0</v>
      </c>
      <c r="U197" s="190">
        <v>16</v>
      </c>
      <c r="V197" s="191">
        <v>0.5</v>
      </c>
      <c r="W197" s="192">
        <v>6</v>
      </c>
      <c r="X197" s="193">
        <v>0.1875</v>
      </c>
      <c r="Y197" s="194">
        <v>5</v>
      </c>
      <c r="Z197" s="195">
        <v>0.15625</v>
      </c>
      <c r="AA197" s="196">
        <v>5</v>
      </c>
      <c r="AB197" s="197">
        <v>0.15625</v>
      </c>
      <c r="AC197" s="198">
        <v>0</v>
      </c>
      <c r="AD197" s="199">
        <v>0</v>
      </c>
      <c r="AE197" s="200">
        <v>16</v>
      </c>
      <c r="AF197" s="201">
        <v>0.5</v>
      </c>
    </row>
    <row r="198" spans="1:32" s="4" customFormat="1">
      <c r="A198" s="465"/>
      <c r="B198" s="5" t="s">
        <v>200</v>
      </c>
      <c r="C198" s="152">
        <v>0</v>
      </c>
      <c r="D198" s="336">
        <v>0</v>
      </c>
      <c r="E198" s="153">
        <v>6</v>
      </c>
      <c r="F198" s="343">
        <v>0.1875</v>
      </c>
      <c r="G198" s="154">
        <v>5</v>
      </c>
      <c r="H198" s="349">
        <v>0.15625</v>
      </c>
      <c r="I198" s="155">
        <v>0</v>
      </c>
      <c r="J198" s="355">
        <v>0</v>
      </c>
      <c r="K198" s="156">
        <v>21</v>
      </c>
      <c r="L198" s="362">
        <v>0.65625</v>
      </c>
      <c r="M198" s="157">
        <v>6</v>
      </c>
      <c r="N198" s="158">
        <v>0.1875</v>
      </c>
      <c r="O198" s="159">
        <v>5</v>
      </c>
      <c r="P198" s="160">
        <v>0.15625</v>
      </c>
      <c r="Q198" s="161">
        <v>5</v>
      </c>
      <c r="R198" s="162">
        <v>0.15625</v>
      </c>
      <c r="S198" s="163">
        <v>0</v>
      </c>
      <c r="T198" s="164">
        <v>0</v>
      </c>
      <c r="U198" s="165">
        <v>16</v>
      </c>
      <c r="V198" s="166">
        <v>0.5</v>
      </c>
      <c r="W198" s="167">
        <v>6</v>
      </c>
      <c r="X198" s="168">
        <v>0.1875</v>
      </c>
      <c r="Y198" s="169">
        <v>5</v>
      </c>
      <c r="Z198" s="170">
        <v>0.15625</v>
      </c>
      <c r="AA198" s="171">
        <v>5</v>
      </c>
      <c r="AB198" s="172">
        <v>0.15625</v>
      </c>
      <c r="AC198" s="173">
        <v>0</v>
      </c>
      <c r="AD198" s="174">
        <v>0</v>
      </c>
      <c r="AE198" s="175">
        <v>16</v>
      </c>
      <c r="AF198" s="176">
        <v>0.5</v>
      </c>
    </row>
    <row r="199" spans="1:32" s="4" customFormat="1">
      <c r="A199" s="9"/>
      <c r="B199" s="7" t="s">
        <v>202</v>
      </c>
      <c r="C199" s="227">
        <v>470</v>
      </c>
      <c r="D199" s="340">
        <v>8.6159486709440875E-2</v>
      </c>
      <c r="E199" s="228">
        <v>135</v>
      </c>
      <c r="F199" s="347">
        <v>2.4747937671860679E-2</v>
      </c>
      <c r="G199" s="229">
        <v>775</v>
      </c>
      <c r="H199" s="353">
        <v>0.14207149404216315</v>
      </c>
      <c r="I199" s="230">
        <v>861</v>
      </c>
      <c r="J199" s="359">
        <v>0.15783684692942254</v>
      </c>
      <c r="K199" s="231">
        <v>3214</v>
      </c>
      <c r="L199" s="366">
        <v>0.58918423464711278</v>
      </c>
      <c r="M199" s="232">
        <v>460</v>
      </c>
      <c r="N199" s="252">
        <v>8.4326306141154897E-2</v>
      </c>
      <c r="O199" s="234">
        <v>140</v>
      </c>
      <c r="P199" s="253">
        <v>2.5664527956003668E-2</v>
      </c>
      <c r="Q199" s="236">
        <v>775</v>
      </c>
      <c r="R199" s="254">
        <v>0.14207149404216315</v>
      </c>
      <c r="S199" s="238">
        <v>861</v>
      </c>
      <c r="T199" s="255">
        <v>0.15783684692942254</v>
      </c>
      <c r="U199" s="240">
        <v>3219</v>
      </c>
      <c r="V199" s="256">
        <v>0.59010082493125571</v>
      </c>
      <c r="W199" s="242">
        <v>24</v>
      </c>
      <c r="X199" s="257">
        <v>4.3996333638863429E-3</v>
      </c>
      <c r="Y199" s="244">
        <v>124</v>
      </c>
      <c r="Z199" s="258">
        <v>2.2731439046746106E-2</v>
      </c>
      <c r="AA199" s="246">
        <v>861</v>
      </c>
      <c r="AB199" s="259">
        <v>0.15783684692942254</v>
      </c>
      <c r="AC199" s="248">
        <v>861</v>
      </c>
      <c r="AD199" s="260">
        <v>0.15783684692942254</v>
      </c>
      <c r="AE199" s="250">
        <v>3585</v>
      </c>
      <c r="AF199" s="261">
        <v>0.65719523373052247</v>
      </c>
    </row>
    <row r="200" spans="1:32" s="121" customFormat="1" ht="15" customHeight="1">
      <c r="A200" s="388" t="s">
        <v>245</v>
      </c>
      <c r="B200" s="388"/>
      <c r="C200" s="388"/>
      <c r="D200" s="388"/>
      <c r="E200" s="388"/>
      <c r="F200" s="388"/>
      <c r="G200" s="388"/>
      <c r="H200" s="388"/>
      <c r="J200" s="360"/>
      <c r="L200" s="360"/>
    </row>
  </sheetData>
  <mergeCells count="33">
    <mergeCell ref="A3:W3"/>
    <mergeCell ref="A6:A7"/>
    <mergeCell ref="A178:A198"/>
    <mergeCell ref="A163:A177"/>
    <mergeCell ref="A141:A162"/>
    <mergeCell ref="A136:A140"/>
    <mergeCell ref="A108:A135"/>
    <mergeCell ref="A94:A107"/>
    <mergeCell ref="A66:A93"/>
    <mergeCell ref="A23:A65"/>
    <mergeCell ref="A8:A9"/>
    <mergeCell ref="A10:A22"/>
    <mergeCell ref="Y7:Z7"/>
    <mergeCell ref="AA7:AB7"/>
    <mergeCell ref="AC7:AD7"/>
    <mergeCell ref="AE7:AF7"/>
    <mergeCell ref="B6:B7"/>
    <mergeCell ref="A4:W4"/>
    <mergeCell ref="A200:H200"/>
    <mergeCell ref="C6:L6"/>
    <mergeCell ref="M6:V6"/>
    <mergeCell ref="W6:AF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Lanbideen Sailkapen Nazionala</vt:lpstr>
      <vt:lpstr>Lanbideko Eskaintzak</vt:lpstr>
      <vt:lpstr>OKN 1,2,3 EUSKAR_BAI_EZ_lurrald</vt:lpstr>
      <vt:lpstr>OKN_1_EUSKARA_MAILA</vt:lpstr>
      <vt:lpstr>OKN_1,2,3 EUSKAR BAI_EZ</vt:lpstr>
      <vt:lpstr>OKN_2_3_EUSKARA MAILA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Centor</cp:lastModifiedBy>
  <dcterms:created xsi:type="dcterms:W3CDTF">2011-08-01T14:22:18Z</dcterms:created>
  <dcterms:modified xsi:type="dcterms:W3CDTF">2023-11-29T12:21:36Z</dcterms:modified>
</cp:coreProperties>
</file>